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filterPrivacy="1" defaultThemeVersion="124226"/>
  <xr:revisionPtr revIDLastSave="0" documentId="13_ncr:1_{EB1C4711-94E5-4024-A373-12F2759EACF8}" xr6:coauthVersionLast="45" xr6:coauthVersionMax="45" xr10:uidLastSave="{00000000-0000-0000-0000-000000000000}"/>
  <bookViews>
    <workbookView xWindow="-48" yWindow="-48" windowWidth="23136" windowHeight="12456" xr2:uid="{00000000-000D-0000-FFFF-FFFF00000000}"/>
  </bookViews>
  <sheets>
    <sheet name="Blad1" sheetId="1" r:id="rId1"/>
    <sheet name="Blad2" sheetId="2" r:id="rId2"/>
    <sheet name="Blad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24" i="1" l="1"/>
  <c r="B21" i="1"/>
  <c r="B16" i="1"/>
  <c r="B12" i="1"/>
  <c r="B6" i="1"/>
  <c r="B26" i="1" l="1"/>
</calcChain>
</file>

<file path=xl/sharedStrings.xml><?xml version="1.0" encoding="utf-8"?>
<sst xmlns="http://schemas.openxmlformats.org/spreadsheetml/2006/main" count="45" uniqueCount="35">
  <si>
    <t>Volledigheid</t>
  </si>
  <si>
    <t>schaal 1-10</t>
  </si>
  <si>
    <t>Naam Leerling:</t>
  </si>
  <si>
    <t>niet gelezen = 0, wel gelezen = 1</t>
  </si>
  <si>
    <t>Correctheid spelling</t>
  </si>
  <si>
    <t>correctheid formulering en stijl</t>
  </si>
  <si>
    <t>[TITEL] gelezen</t>
  </si>
  <si>
    <t>Opbouw beschouwing/betoog</t>
  </si>
  <si>
    <t>opbouw alinea's</t>
  </si>
  <si>
    <t>gewicht</t>
  </si>
  <si>
    <t>totaal één factor</t>
  </si>
  <si>
    <t>Aanvaardbaarheid argumenten</t>
  </si>
  <si>
    <t>Logica redenatie</t>
  </si>
  <si>
    <t>Schrijfvaardigheid, 40%</t>
  </si>
  <si>
    <t>Domein:</t>
  </si>
  <si>
    <t>C</t>
  </si>
  <si>
    <t>D</t>
  </si>
  <si>
    <t>Literaire ontwikkeling: beargumenteerd verslag van de leeservaring</t>
  </si>
  <si>
    <t>Literaire begrippen: kunnen toepassen van de juiste begrippen</t>
  </si>
  <si>
    <t>Literatuurgeschiedenis: Kennis hebben van de verschillende stromingen en de verbanden daartussen; het plaatsen van het werk in het juiste historische perspectief</t>
  </si>
  <si>
    <t>Schaal 1-10</t>
  </si>
  <si>
    <t>Gewicht</t>
  </si>
  <si>
    <t>Argumentatieve vaardigheden, 10%</t>
  </si>
  <si>
    <t>Literatuurkennis, 40%</t>
  </si>
  <si>
    <t>subtotaal</t>
  </si>
  <si>
    <t>subtotaal, factor</t>
  </si>
  <si>
    <t>Samenvatten, 10%</t>
  </si>
  <si>
    <t>E1</t>
  </si>
  <si>
    <t>E2</t>
  </si>
  <si>
    <t>E3</t>
  </si>
  <si>
    <t>A3</t>
  </si>
  <si>
    <t>Het onderscheiden van hoofd- en bijzaken en het kunnen weergeven van de essentie van de teksten</t>
  </si>
  <si>
    <t>Subtotaal</t>
  </si>
  <si>
    <t>Totaal eindcijfer:</t>
  </si>
  <si>
    <t>anoniem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</si>
</sst>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0" xfId="0" applyFill="1"/>
    <xf numFmtId="0" fontId="1" fillId="2" borderId="0" xfId="0" applyFont="1" applyFill="1"/>
    <xf numFmtId="16" fontId="1" fillId="2" borderId="0" xfId="0" applyNumberFormat="1" applyFont="1" applyFill="1"/>
    <xf numFmtId="9" fontId="0" fillId="0" borderId="0" xfId="0" applyNumberFormat="1"/>
    <xf numFmtId="0" fontId="0" fillId="4" borderId="0" xfId="0" applyFill="1"/>
    <xf numFmtId="0" fontId="0" fillId="0" borderId="0" xfId="0" applyAlignment="1">
      <alignment wrapText="1"/>
    </xf>
    <xf numFmtId="0" fontId="0" fillId="3" borderId="0" xfId="0" applyFill="1" applyAlignment="1">
      <alignment horizontal="right"/>
    </xf>
    <xf numFmtId="0" fontId="0" fillId="2" borderId="0" xfId="0" applyFill="1" applyAlignment="1">
      <alignment wrapText="1"/>
    </xf>
    <xf numFmtId="9" fontId="0" fillId="0" borderId="0" xfId="0" applyNumberFormat="1" applyAlignment="1">
      <alignment horizontal="left"/>
    </xf>
    <xf numFmtId="0" fontId="0" fillId="6" borderId="0" xfId="0" applyFill="1"/>
    <xf numFmtId="0" fontId="0" fillId="5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6"/>
  <sheetViews>
    <sheetView tabSelected="1" workbookViewId="0">
      <selection activeCell="B1" sqref="B1"/>
    </sheetView>
  </sheetViews>
  <sheetFormatPr defaultRowHeight="14.4" x14ac:dyDescent="0.3"/>
  <cols>
    <col min="1" max="1" width="35.109375" customWidth="1"/>
    <col min="2" max="2" width="43" customWidth="1"/>
    <col min="3" max="3" width="25.88671875" bestFit="1" customWidth="1"/>
    <col min="4" max="4" width="17.88671875" customWidth="1"/>
  </cols>
  <sheetData>
    <row r="1" spans="1:4" x14ac:dyDescent="0.3">
      <c r="A1" s="2" t="s">
        <v>2</v>
      </c>
      <c r="B1" s="2" t="s">
        <v>34</v>
      </c>
    </row>
    <row r="3" spans="1:4" x14ac:dyDescent="0.3">
      <c r="A3" s="1" t="s">
        <v>0</v>
      </c>
      <c r="B3" s="1" t="s">
        <v>3</v>
      </c>
      <c r="C3" s="4" t="s">
        <v>10</v>
      </c>
      <c r="D3" s="12" t="s">
        <v>14</v>
      </c>
    </row>
    <row r="4" spans="1:4" x14ac:dyDescent="0.3">
      <c r="A4" s="3" t="s">
        <v>6</v>
      </c>
      <c r="B4" s="13">
        <v>1</v>
      </c>
      <c r="D4" s="12"/>
    </row>
    <row r="5" spans="1:4" x14ac:dyDescent="0.3">
      <c r="A5" s="3" t="s">
        <v>6</v>
      </c>
      <c r="B5" s="13">
        <v>1</v>
      </c>
      <c r="D5" s="12"/>
    </row>
    <row r="6" spans="1:4" x14ac:dyDescent="0.3">
      <c r="A6" s="9" t="s">
        <v>25</v>
      </c>
      <c r="B6" s="2">
        <f>AVERAGE(B4:B5)</f>
        <v>1</v>
      </c>
      <c r="D6" s="12"/>
    </row>
    <row r="7" spans="1:4" x14ac:dyDescent="0.3">
      <c r="A7" s="1" t="s">
        <v>13</v>
      </c>
      <c r="B7" s="1" t="s">
        <v>1</v>
      </c>
      <c r="C7" s="5" t="s">
        <v>9</v>
      </c>
      <c r="D7" s="12"/>
    </row>
    <row r="8" spans="1:4" x14ac:dyDescent="0.3">
      <c r="A8" t="s">
        <v>4</v>
      </c>
      <c r="B8" s="13"/>
      <c r="C8" s="11">
        <v>0.25</v>
      </c>
      <c r="D8" s="12" t="s">
        <v>15</v>
      </c>
    </row>
    <row r="9" spans="1:4" x14ac:dyDescent="0.3">
      <c r="A9" t="s">
        <v>5</v>
      </c>
      <c r="B9" s="13"/>
      <c r="C9" s="11">
        <v>0.25</v>
      </c>
      <c r="D9" s="12" t="s">
        <v>15</v>
      </c>
    </row>
    <row r="10" spans="1:4" x14ac:dyDescent="0.3">
      <c r="A10" t="s">
        <v>7</v>
      </c>
      <c r="B10" s="13"/>
      <c r="C10" s="11">
        <v>0.25</v>
      </c>
      <c r="D10" s="12" t="s">
        <v>15</v>
      </c>
    </row>
    <row r="11" spans="1:4" x14ac:dyDescent="0.3">
      <c r="A11" t="s">
        <v>8</v>
      </c>
      <c r="B11" s="13"/>
      <c r="C11" s="11">
        <v>0.25</v>
      </c>
      <c r="D11" s="12" t="s">
        <v>15</v>
      </c>
    </row>
    <row r="12" spans="1:4" x14ac:dyDescent="0.3">
      <c r="A12" s="9" t="s">
        <v>24</v>
      </c>
      <c r="B12" s="2">
        <f>B8*C8+B9*C9+B10*C10+B11*C11</f>
        <v>0</v>
      </c>
      <c r="D12" s="12"/>
    </row>
    <row r="13" spans="1:4" x14ac:dyDescent="0.3">
      <c r="A13" s="1" t="s">
        <v>22</v>
      </c>
      <c r="B13" s="1" t="s">
        <v>1</v>
      </c>
      <c r="C13" s="1" t="s">
        <v>21</v>
      </c>
      <c r="D13" s="12"/>
    </row>
    <row r="14" spans="1:4" x14ac:dyDescent="0.3">
      <c r="A14" t="s">
        <v>11</v>
      </c>
      <c r="B14" s="13"/>
      <c r="C14" s="11">
        <v>0.5</v>
      </c>
      <c r="D14" s="12" t="s">
        <v>16</v>
      </c>
    </row>
    <row r="15" spans="1:4" x14ac:dyDescent="0.3">
      <c r="A15" t="s">
        <v>12</v>
      </c>
      <c r="B15" s="13"/>
      <c r="C15" s="11">
        <v>0.5</v>
      </c>
      <c r="D15" s="12" t="s">
        <v>16</v>
      </c>
    </row>
    <row r="16" spans="1:4" x14ac:dyDescent="0.3">
      <c r="A16" s="9" t="s">
        <v>24</v>
      </c>
      <c r="B16" s="2">
        <f>B14*C14+B15*C15</f>
        <v>0</v>
      </c>
      <c r="C16" s="6"/>
      <c r="D16" s="12"/>
    </row>
    <row r="17" spans="1:4" x14ac:dyDescent="0.3">
      <c r="A17" s="1" t="s">
        <v>23</v>
      </c>
      <c r="B17" s="1" t="s">
        <v>20</v>
      </c>
      <c r="C17" s="1" t="s">
        <v>21</v>
      </c>
      <c r="D17" s="12"/>
    </row>
    <row r="18" spans="1:4" ht="28.8" x14ac:dyDescent="0.3">
      <c r="A18" s="8" t="s">
        <v>17</v>
      </c>
      <c r="B18" s="13"/>
      <c r="C18" s="11">
        <v>0.25</v>
      </c>
      <c r="D18" s="12" t="s">
        <v>27</v>
      </c>
    </row>
    <row r="19" spans="1:4" ht="28.8" x14ac:dyDescent="0.3">
      <c r="A19" s="8" t="s">
        <v>18</v>
      </c>
      <c r="B19" s="13"/>
      <c r="C19" s="11">
        <v>0.25</v>
      </c>
      <c r="D19" s="12" t="s">
        <v>28</v>
      </c>
    </row>
    <row r="20" spans="1:4" ht="72" x14ac:dyDescent="0.3">
      <c r="A20" s="8" t="s">
        <v>19</v>
      </c>
      <c r="B20" s="13"/>
      <c r="C20" s="11">
        <v>0.5</v>
      </c>
      <c r="D20" s="12" t="s">
        <v>29</v>
      </c>
    </row>
    <row r="21" spans="1:4" x14ac:dyDescent="0.3">
      <c r="A21" s="9" t="s">
        <v>24</v>
      </c>
      <c r="B21" s="2">
        <f>B18*C18+B19*C19+B20*C20</f>
        <v>0</v>
      </c>
      <c r="C21" s="2"/>
      <c r="D21" s="12"/>
    </row>
    <row r="22" spans="1:4" x14ac:dyDescent="0.3">
      <c r="A22" s="10" t="s">
        <v>26</v>
      </c>
      <c r="B22" s="1"/>
      <c r="C22" s="1" t="s">
        <v>9</v>
      </c>
      <c r="D22" s="12"/>
    </row>
    <row r="23" spans="1:4" ht="43.2" x14ac:dyDescent="0.3">
      <c r="A23" s="8" t="s">
        <v>31</v>
      </c>
      <c r="B23" s="13"/>
      <c r="C23" s="11">
        <v>1</v>
      </c>
      <c r="D23" s="12" t="s">
        <v>30</v>
      </c>
    </row>
    <row r="24" spans="1:4" x14ac:dyDescent="0.3">
      <c r="A24" s="2" t="s">
        <v>32</v>
      </c>
      <c r="B24" s="2">
        <f>B23*C23</f>
        <v>0</v>
      </c>
      <c r="C24" s="2"/>
    </row>
    <row r="26" spans="1:4" x14ac:dyDescent="0.3">
      <c r="A26" s="7" t="s">
        <v>33</v>
      </c>
      <c r="B26" s="7">
        <f>B6*(B12*0.4+B16*0.1+B21*0.4+B24*0.1)</f>
        <v>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2006-09-26T08:55:29Z</dcterms:created>
  <dcterms:modified xsi:type="dcterms:W3CDTF">2020-10-22T11:08:11Z</dcterms:modified>
</cp:coreProperties>
</file>