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grijlaa1\Downloads\"/>
    </mc:Choice>
  </mc:AlternateContent>
  <xr:revisionPtr revIDLastSave="0" documentId="8_{AE8B73A0-D75D-4A37-A99E-67403DB4B62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7" roundtripDataSignature="AMtx7mja+l9/UQWC9CQlhWspmWPGBJlwKg=="/>
    </ext>
  </extLst>
</workbook>
</file>

<file path=xl/calcChain.xml><?xml version="1.0" encoding="utf-8"?>
<calcChain xmlns="http://schemas.openxmlformats.org/spreadsheetml/2006/main">
  <c r="H9" i="2" l="1"/>
  <c r="G9" i="2"/>
  <c r="K9" i="2" s="1"/>
  <c r="F9" i="2"/>
  <c r="J9" i="2" s="1"/>
  <c r="E9" i="2"/>
  <c r="I9" i="2" s="1"/>
  <c r="H8" i="2"/>
  <c r="G8" i="2"/>
  <c r="K8" i="2" s="1"/>
  <c r="F8" i="2"/>
  <c r="J8" i="2" s="1"/>
  <c r="E8" i="2"/>
  <c r="I8" i="2" s="1"/>
  <c r="H7" i="2"/>
  <c r="G7" i="2"/>
  <c r="K7" i="2" s="1"/>
  <c r="F7" i="2"/>
  <c r="J7" i="2" s="1"/>
  <c r="H6" i="2"/>
  <c r="G6" i="2"/>
  <c r="K6" i="2" s="1"/>
  <c r="F6" i="2"/>
  <c r="J6" i="2" s="1"/>
  <c r="H5" i="2"/>
  <c r="G5" i="2"/>
  <c r="K5" i="2" s="1"/>
  <c r="F5" i="2"/>
  <c r="J5" i="2" s="1"/>
  <c r="E5" i="2"/>
  <c r="I5" i="2" s="1"/>
  <c r="H4" i="2"/>
  <c r="H10" i="2" s="1"/>
  <c r="G4" i="2"/>
  <c r="K4" i="2" s="1"/>
  <c r="F4" i="2"/>
  <c r="J4" i="2" s="1"/>
  <c r="E4" i="2"/>
  <c r="I4" i="2" s="1"/>
  <c r="K3" i="2"/>
  <c r="G3" i="2" s="1"/>
  <c r="I3" i="2"/>
  <c r="F3" i="2"/>
  <c r="J3" i="2" s="1"/>
  <c r="E3" i="2"/>
  <c r="D28" i="1"/>
  <c r="L26" i="1"/>
  <c r="L23" i="1"/>
  <c r="E7" i="2" s="1"/>
  <c r="I7" i="2" s="1"/>
  <c r="L18" i="1"/>
  <c r="E6" i="2" s="1"/>
  <c r="I6" i="2" s="1"/>
  <c r="L12" i="1"/>
  <c r="L5" i="1"/>
  <c r="K11" i="2" l="1"/>
  <c r="J11" i="2"/>
  <c r="I11" i="2"/>
  <c r="C29" i="1"/>
  <c r="C32" i="1" s="1"/>
</calcChain>
</file>

<file path=xl/sharedStrings.xml><?xml version="1.0" encoding="utf-8"?>
<sst xmlns="http://schemas.openxmlformats.org/spreadsheetml/2006/main" count="92" uniqueCount="74">
  <si>
    <t>Beoordelingsformulier schrijfexamen</t>
  </si>
  <si>
    <t>SE p5.4</t>
  </si>
  <si>
    <t>CIJFER:</t>
  </si>
  <si>
    <t>NEDERLANDS</t>
  </si>
  <si>
    <t>Gemiddelde score per onderdeel</t>
  </si>
  <si>
    <t>klas:</t>
  </si>
  <si>
    <t>Havo 5</t>
  </si>
  <si>
    <t>gewicht</t>
  </si>
  <si>
    <t>Docent:</t>
  </si>
  <si>
    <t>lbh</t>
  </si>
  <si>
    <t>naam leerling</t>
  </si>
  <si>
    <t>A</t>
  </si>
  <si>
    <t>Lynde Nijhuis</t>
  </si>
  <si>
    <t xml:space="preserve"> </t>
  </si>
  <si>
    <t>Vak:</t>
  </si>
  <si>
    <t>Ne</t>
  </si>
  <si>
    <t>Datum:</t>
  </si>
  <si>
    <t>opdracht</t>
  </si>
  <si>
    <t>score</t>
  </si>
  <si>
    <t>onderdeel</t>
  </si>
  <si>
    <t>B</t>
  </si>
  <si>
    <t>40p</t>
  </si>
  <si>
    <t>Inhoud</t>
  </si>
  <si>
    <t>toepasselijke titel</t>
  </si>
  <si>
    <t>8 6 4  2  0</t>
  </si>
  <si>
    <t>titel ontbreekt</t>
  </si>
  <si>
    <t>standpunt/vraag/probleem passend</t>
  </si>
  <si>
    <t>standpunt/vraag/probleem ontbreekt of niet passend</t>
  </si>
  <si>
    <t>goede en relevantie uitwerking</t>
  </si>
  <si>
    <t>onvoldoende of geen relevante uitwerking</t>
  </si>
  <si>
    <t>C</t>
  </si>
  <si>
    <t>tekst is passend bij publiek, doel en vorm</t>
  </si>
  <si>
    <t>tekst is niet geschikt voor publiek, doel en vorm</t>
  </si>
  <si>
    <t>slot: geschikt voor de tekstsoort</t>
  </si>
  <si>
    <t>slot: niet geschikt, mist delen of heeft nieuwe info</t>
  </si>
  <si>
    <t>D</t>
  </si>
  <si>
    <t>TOTAAL</t>
  </si>
  <si>
    <t>E</t>
  </si>
  <si>
    <t>30p</t>
  </si>
  <si>
    <t>Structuur</t>
  </si>
  <si>
    <t>correcte inleiding</t>
  </si>
  <si>
    <t>6 4  2  0</t>
  </si>
  <si>
    <t>niet correcte inleiding</t>
  </si>
  <si>
    <t>F</t>
  </si>
  <si>
    <t>elke alinea een kernzin</t>
  </si>
  <si>
    <t>geen duidelijke kernzin</t>
  </si>
  <si>
    <t>herkenbare en passende structuur</t>
  </si>
  <si>
    <t>totaal</t>
  </si>
  <si>
    <t>onherkenbare of ongeschikte structuur</t>
  </si>
  <si>
    <t>functioneel gebruik signaalwoorden, overgangszinnen</t>
  </si>
  <si>
    <t>eindcijfer:</t>
  </si>
  <si>
    <t>minimaal gebruik overgangzinnen, signaalwoorden</t>
  </si>
  <si>
    <t>slot: conclusie en goede slotzin</t>
  </si>
  <si>
    <t>slot niet herkenbaar, geen slotzin</t>
  </si>
  <si>
    <t>20p</t>
  </si>
  <si>
    <t>taalverzorging</t>
  </si>
  <si>
    <t>spelling perfect</t>
  </si>
  <si>
    <t xml:space="preserve"> 5 4 3 2 1 0</t>
  </si>
  <si>
    <t>spelling &gt; 5fouten</t>
  </si>
  <si>
    <t>zinsbouw en stijl perfect</t>
  </si>
  <si>
    <t>zinsbouw en stijl veel fouten &gt;10</t>
  </si>
  <si>
    <t>de tekst is zakelijk geschreven</t>
  </si>
  <si>
    <t>de tekst is in spreektaal geschreven</t>
  </si>
  <si>
    <t>taalgebruik draagt bij aan doel</t>
  </si>
  <si>
    <t>de schrijfstijl is niet passend of functioneel</t>
  </si>
  <si>
    <t>10p</t>
  </si>
  <si>
    <t>publiek</t>
  </si>
  <si>
    <t>duidelijk herkenbaar</t>
  </si>
  <si>
    <t>10 7 5 2 0</t>
  </si>
  <si>
    <t>niet herkenbaar</t>
  </si>
  <si>
    <t>cijfer</t>
  </si>
  <si>
    <t>MALUS</t>
  </si>
  <si>
    <t>aantal woorden &lt;850</t>
  </si>
  <si>
    <t>eindcijfer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</si>
</sst>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\-m\-yyyy"/>
  </numFmts>
  <fonts count="21">
    <font>
      <sz val="10"/>
      <color rgb="FF000000"/>
      <name val="Arial"/>
    </font>
    <font>
      <b/>
      <sz val="18"/>
      <color theme="1"/>
      <name val="Josefin Sans"/>
    </font>
    <font>
      <sz val="18"/>
      <color theme="1"/>
      <name val="Josefin Sans"/>
    </font>
    <font>
      <sz val="10"/>
      <color theme="1"/>
      <name val="Arial"/>
      <family val="2"/>
    </font>
    <font>
      <b/>
      <sz val="18"/>
      <color rgb="FF000000"/>
      <name val="Josefin Sans"/>
    </font>
    <font>
      <b/>
      <sz val="14"/>
      <color theme="1"/>
      <name val="Arial"/>
      <family val="2"/>
    </font>
    <font>
      <b/>
      <i/>
      <sz val="11"/>
      <color rgb="FFFF0000"/>
      <name val="Roboto"/>
    </font>
    <font>
      <b/>
      <sz val="10"/>
      <color theme="1"/>
      <name val="Arial"/>
      <family val="2"/>
    </font>
    <font>
      <sz val="10"/>
      <color theme="1"/>
      <name val="Roboto"/>
    </font>
    <font>
      <b/>
      <sz val="12"/>
      <color theme="1"/>
      <name val="Roboto"/>
    </font>
    <font>
      <b/>
      <sz val="10"/>
      <color theme="1"/>
      <name val="Roboto"/>
    </font>
    <font>
      <sz val="10"/>
      <color rgb="FF000000"/>
      <name val="Roboto"/>
    </font>
    <font>
      <b/>
      <i/>
      <sz val="10"/>
      <color theme="1"/>
      <name val="Arial"/>
      <family val="2"/>
    </font>
    <font>
      <sz val="12"/>
      <color theme="1"/>
      <name val="Roboto"/>
    </font>
    <font>
      <b/>
      <sz val="12"/>
      <color theme="1"/>
      <name val="Arial"/>
      <family val="2"/>
    </font>
    <font>
      <b/>
      <sz val="12"/>
      <color rgb="FF000000"/>
      <name val="Roboto"/>
    </font>
    <font>
      <i/>
      <sz val="10"/>
      <color theme="1"/>
      <name val="Roboto"/>
    </font>
    <font>
      <i/>
      <sz val="10"/>
      <color rgb="FF000000"/>
      <name val="Roboto"/>
    </font>
    <font>
      <sz val="10"/>
      <name val="Roboto"/>
    </font>
    <font>
      <b/>
      <i/>
      <sz val="10"/>
      <color theme="1"/>
      <name val="Roboto"/>
    </font>
    <font>
      <b/>
      <i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2" borderId="1" xfId="0" applyFont="1" applyFill="1" applyBorder="1"/>
    <xf numFmtId="0" fontId="2" fillId="2" borderId="1" xfId="0" applyFont="1" applyFill="1" applyBorder="1"/>
    <xf numFmtId="0" fontId="3" fillId="0" borderId="0" xfId="0" applyFont="1"/>
    <xf numFmtId="0" fontId="4" fillId="2" borderId="1" xfId="0" applyFont="1" applyFill="1" applyBorder="1"/>
    <xf numFmtId="0" fontId="2" fillId="0" borderId="0" xfId="0" applyFont="1"/>
    <xf numFmtId="0" fontId="5" fillId="0" borderId="0" xfId="0" applyFont="1"/>
    <xf numFmtId="0" fontId="6" fillId="2" borderId="1" xfId="0" applyFont="1" applyFill="1" applyBorder="1"/>
    <xf numFmtId="0" fontId="7" fillId="0" borderId="0" xfId="0" applyFont="1"/>
    <xf numFmtId="0" fontId="8" fillId="2" borderId="1" xfId="0" applyFont="1" applyFill="1" applyBorder="1"/>
    <xf numFmtId="0" fontId="9" fillId="2" borderId="1" xfId="0" applyFont="1" applyFill="1" applyBorder="1"/>
    <xf numFmtId="0" fontId="7" fillId="0" borderId="2" xfId="0" applyFont="1" applyBorder="1"/>
    <xf numFmtId="0" fontId="8" fillId="0" borderId="0" xfId="0" applyFont="1"/>
    <xf numFmtId="0" fontId="7" fillId="0" borderId="3" xfId="0" applyFont="1" applyBorder="1"/>
    <xf numFmtId="0" fontId="10" fillId="0" borderId="4" xfId="0" applyFont="1" applyBorder="1"/>
    <xf numFmtId="0" fontId="7" fillId="0" borderId="5" xfId="0" applyFont="1" applyBorder="1"/>
    <xf numFmtId="0" fontId="11" fillId="3" borderId="6" xfId="0" applyFont="1" applyFill="1" applyBorder="1"/>
    <xf numFmtId="0" fontId="10" fillId="0" borderId="7" xfId="0" applyFont="1" applyBorder="1"/>
    <xf numFmtId="0" fontId="12" fillId="0" borderId="0" xfId="0" applyFont="1" applyAlignment="1">
      <alignment horizontal="center"/>
    </xf>
    <xf numFmtId="0" fontId="13" fillId="0" borderId="7" xfId="0" applyFont="1" applyBorder="1"/>
    <xf numFmtId="0" fontId="8" fillId="0" borderId="7" xfId="0" applyFont="1" applyBorder="1" applyAlignment="1">
      <alignment horizontal="right"/>
    </xf>
    <xf numFmtId="0" fontId="14" fillId="0" borderId="0" xfId="0" applyFont="1"/>
    <xf numFmtId="0" fontId="15" fillId="3" borderId="6" xfId="0" applyFont="1" applyFill="1" applyBorder="1" applyAlignment="1"/>
    <xf numFmtId="164" fontId="3" fillId="0" borderId="8" xfId="0" applyNumberFormat="1" applyFont="1" applyBorder="1"/>
    <xf numFmtId="0" fontId="9" fillId="3" borderId="6" xfId="0" applyFont="1" applyFill="1" applyBorder="1"/>
    <xf numFmtId="164" fontId="3" fillId="0" borderId="9" xfId="0" applyNumberFormat="1" applyFont="1" applyBorder="1"/>
    <xf numFmtId="0" fontId="8" fillId="0" borderId="7" xfId="0" applyFont="1" applyBorder="1"/>
    <xf numFmtId="0" fontId="10" fillId="0" borderId="10" xfId="0" applyFont="1" applyBorder="1"/>
    <xf numFmtId="0" fontId="11" fillId="3" borderId="1" xfId="0" applyFont="1" applyFill="1" applyBorder="1"/>
    <xf numFmtId="0" fontId="10" fillId="0" borderId="0" xfId="0" applyFont="1"/>
    <xf numFmtId="165" fontId="11" fillId="3" borderId="1" xfId="0" applyNumberFormat="1" applyFont="1" applyFill="1" applyBorder="1"/>
    <xf numFmtId="0" fontId="8" fillId="0" borderId="0" xfId="0" applyFont="1" applyAlignment="1">
      <alignment horizontal="right"/>
    </xf>
    <xf numFmtId="164" fontId="3" fillId="0" borderId="11" xfId="0" applyNumberFormat="1" applyFont="1" applyBorder="1"/>
    <xf numFmtId="0" fontId="8" fillId="0" borderId="5" xfId="0" applyFont="1" applyBorder="1"/>
    <xf numFmtId="0" fontId="8" fillId="0" borderId="12" xfId="0" applyFont="1" applyBorder="1"/>
    <xf numFmtId="0" fontId="8" fillId="0" borderId="12" xfId="0" applyFont="1" applyBorder="1" applyAlignment="1">
      <alignment horizontal="right"/>
    </xf>
    <xf numFmtId="0" fontId="11" fillId="0" borderId="12" xfId="0" applyFont="1" applyBorder="1"/>
    <xf numFmtId="0" fontId="10" fillId="0" borderId="2" xfId="0" applyFont="1" applyBorder="1"/>
    <xf numFmtId="0" fontId="12" fillId="0" borderId="2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8" fillId="0" borderId="8" xfId="0" applyFont="1" applyBorder="1"/>
    <xf numFmtId="0" fontId="3" fillId="0" borderId="8" xfId="0" applyFont="1" applyBorder="1"/>
    <xf numFmtId="0" fontId="9" fillId="3" borderId="1" xfId="0" applyFont="1" applyFill="1" applyBorder="1" applyAlignment="1">
      <alignment horizontal="center"/>
    </xf>
    <xf numFmtId="0" fontId="9" fillId="0" borderId="0" xfId="0" applyFont="1"/>
    <xf numFmtId="0" fontId="17" fillId="4" borderId="1" xfId="0" applyFont="1" applyFill="1" applyBorder="1" applyAlignment="1">
      <alignment horizontal="center"/>
    </xf>
    <xf numFmtId="0" fontId="18" fillId="3" borderId="13" xfId="0" applyFont="1" applyFill="1" applyBorder="1" applyAlignment="1"/>
    <xf numFmtId="0" fontId="3" fillId="0" borderId="9" xfId="0" applyFont="1" applyBorder="1"/>
    <xf numFmtId="0" fontId="9" fillId="0" borderId="0" xfId="0" applyFont="1" applyAlignment="1">
      <alignment horizontal="center"/>
    </xf>
    <xf numFmtId="0" fontId="3" fillId="0" borderId="11" xfId="0" applyFont="1" applyBorder="1"/>
    <xf numFmtId="0" fontId="12" fillId="0" borderId="8" xfId="0" applyFont="1" applyBorder="1" applyAlignment="1">
      <alignment horizontal="center"/>
    </xf>
    <xf numFmtId="164" fontId="12" fillId="0" borderId="8" xfId="0" applyNumberFormat="1" applyFont="1" applyBorder="1"/>
    <xf numFmtId="0" fontId="11" fillId="4" borderId="1" xfId="0" applyFont="1" applyFill="1" applyBorder="1"/>
    <xf numFmtId="0" fontId="19" fillId="0" borderId="8" xfId="0" applyFont="1" applyBorder="1"/>
    <xf numFmtId="0" fontId="7" fillId="0" borderId="0" xfId="0" applyFont="1" applyAlignment="1">
      <alignment horizontal="center"/>
    </xf>
    <xf numFmtId="0" fontId="20" fillId="0" borderId="8" xfId="0" applyFont="1" applyBorder="1" applyAlignment="1">
      <alignment horizontal="center"/>
    </xf>
    <xf numFmtId="164" fontId="14" fillId="0" borderId="8" xfId="0" applyNumberFormat="1" applyFont="1" applyBorder="1"/>
    <xf numFmtId="0" fontId="19" fillId="0" borderId="0" xfId="0" applyFont="1"/>
    <xf numFmtId="1" fontId="19" fillId="0" borderId="8" xfId="0" applyNumberFormat="1" applyFont="1" applyBorder="1"/>
    <xf numFmtId="164" fontId="19" fillId="0" borderId="8" xfId="0" applyNumberFormat="1" applyFont="1" applyBorder="1"/>
    <xf numFmtId="4" fontId="17" fillId="4" borderId="1" xfId="0" applyNumberFormat="1" applyFont="1" applyFill="1" applyBorder="1" applyAlignment="1">
      <alignment horizontal="center"/>
    </xf>
    <xf numFmtId="0" fontId="17" fillId="4" borderId="1" xfId="0" applyFont="1" applyFill="1" applyBorder="1"/>
    <xf numFmtId="0" fontId="8" fillId="3" borderId="13" xfId="0" applyFont="1" applyFill="1" applyBorder="1"/>
    <xf numFmtId="164" fontId="10" fillId="0" borderId="0" xfId="0" applyNumberFormat="1" applyFont="1"/>
    <xf numFmtId="164" fontId="8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Y1000"/>
  <sheetViews>
    <sheetView tabSelected="1" workbookViewId="0">
      <selection activeCell="C1" sqref="C1"/>
    </sheetView>
  </sheetViews>
  <sheetFormatPr defaultColWidth="14.44140625" defaultRowHeight="15" customHeight="1"/>
  <cols>
    <col min="1" max="1" width="8.6640625" customWidth="1"/>
    <col min="2" max="2" width="10.5546875" customWidth="1"/>
    <col min="3" max="3" width="10.88671875" customWidth="1"/>
    <col min="4" max="4" width="10.109375" customWidth="1"/>
    <col min="5" max="5" width="8.6640625" customWidth="1"/>
    <col min="6" max="6" width="12.44140625" customWidth="1"/>
    <col min="7" max="7" width="8.6640625" customWidth="1"/>
    <col min="8" max="8" width="11" customWidth="1"/>
    <col min="9" max="9" width="10" customWidth="1"/>
    <col min="10" max="10" width="9.5546875" customWidth="1"/>
    <col min="11" max="11" width="25.5546875" customWidth="1"/>
    <col min="12" max="12" width="10.44140625" customWidth="1"/>
    <col min="13" max="25" width="8.6640625" customWidth="1"/>
    <col min="26" max="26" width="17.33203125" customWidth="1"/>
  </cols>
  <sheetData>
    <row r="1" spans="1:25" ht="18" customHeight="1">
      <c r="A1" s="1" t="s">
        <v>0</v>
      </c>
      <c r="B1" s="2"/>
      <c r="C1" s="2"/>
      <c r="D1" s="2"/>
      <c r="E1" s="2"/>
      <c r="F1" s="2"/>
      <c r="G1" s="4" t="s">
        <v>1</v>
      </c>
      <c r="H1" s="2"/>
      <c r="I1" s="2"/>
      <c r="J1" s="2"/>
      <c r="K1" s="1" t="s">
        <v>3</v>
      </c>
      <c r="L1" s="2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5.75" customHeight="1">
      <c r="A2" s="7"/>
      <c r="B2" s="9"/>
      <c r="C2" s="9"/>
      <c r="D2" s="9"/>
      <c r="E2" s="9"/>
      <c r="F2" s="9"/>
      <c r="G2" s="9"/>
      <c r="H2" s="9"/>
      <c r="I2" s="9"/>
      <c r="J2" s="9"/>
      <c r="K2" s="10"/>
      <c r="L2" s="9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3" spans="1:25" ht="12.75" customHeight="1">
      <c r="A3" s="14" t="s">
        <v>5</v>
      </c>
      <c r="B3" s="16" t="s">
        <v>6</v>
      </c>
      <c r="C3" s="17" t="s">
        <v>8</v>
      </c>
      <c r="D3" s="16" t="s">
        <v>9</v>
      </c>
      <c r="E3" s="19"/>
      <c r="F3" s="17" t="s">
        <v>10</v>
      </c>
      <c r="G3" s="20"/>
      <c r="H3" s="22" t="s">
        <v>12</v>
      </c>
      <c r="I3" s="24"/>
      <c r="J3" s="26"/>
      <c r="K3" s="26"/>
      <c r="L3" s="26"/>
      <c r="M3" s="12" t="s">
        <v>13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5" ht="12.75" customHeight="1">
      <c r="A4" s="27" t="s">
        <v>14</v>
      </c>
      <c r="B4" s="28" t="s">
        <v>15</v>
      </c>
      <c r="C4" s="29" t="s">
        <v>16</v>
      </c>
      <c r="D4" s="30">
        <v>43563</v>
      </c>
      <c r="E4" s="12"/>
      <c r="F4" s="12" t="s">
        <v>17</v>
      </c>
      <c r="G4" s="31"/>
      <c r="H4" s="28"/>
      <c r="I4" s="12"/>
      <c r="J4" s="12"/>
      <c r="K4" s="12"/>
      <c r="L4" s="29" t="s">
        <v>18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2.75" customHeight="1">
      <c r="A5" s="33"/>
      <c r="B5" s="34"/>
      <c r="C5" s="34"/>
      <c r="D5" s="34"/>
      <c r="E5" s="34"/>
      <c r="F5" s="34"/>
      <c r="G5" s="35"/>
      <c r="H5" s="36"/>
      <c r="I5" s="34"/>
      <c r="J5" s="34"/>
      <c r="K5" s="34"/>
      <c r="L5" s="37" t="str">
        <f>H3</f>
        <v>Lynde Nijhuis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12.75" customHeight="1">
      <c r="A6" s="39" t="s">
        <v>7</v>
      </c>
      <c r="B6" s="39" t="s">
        <v>19</v>
      </c>
      <c r="C6" s="39"/>
      <c r="D6" s="39"/>
      <c r="E6" s="12"/>
      <c r="F6" s="12"/>
      <c r="G6" s="39"/>
      <c r="H6" s="40"/>
      <c r="I6" s="39"/>
      <c r="J6" s="12"/>
      <c r="K6" s="12"/>
      <c r="L6" s="41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ht="15.75" customHeight="1">
      <c r="A7" s="43" t="s">
        <v>21</v>
      </c>
      <c r="B7" s="44" t="s">
        <v>22</v>
      </c>
      <c r="C7" s="44"/>
      <c r="D7" s="12" t="s">
        <v>23</v>
      </c>
      <c r="E7" s="12"/>
      <c r="F7" s="12"/>
      <c r="G7" s="12"/>
      <c r="H7" s="45" t="s">
        <v>24</v>
      </c>
      <c r="I7" s="12" t="s">
        <v>25</v>
      </c>
      <c r="J7" s="12"/>
      <c r="K7" s="12"/>
      <c r="L7" s="46">
        <v>0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ht="15.75" customHeight="1">
      <c r="A8" s="48"/>
      <c r="B8" s="44"/>
      <c r="C8" s="44"/>
      <c r="D8" s="12" t="s">
        <v>26</v>
      </c>
      <c r="E8" s="12"/>
      <c r="F8" s="12"/>
      <c r="G8" s="12"/>
      <c r="H8" s="45" t="s">
        <v>24</v>
      </c>
      <c r="I8" s="12" t="s">
        <v>27</v>
      </c>
      <c r="J8" s="12"/>
      <c r="K8" s="12"/>
      <c r="L8" s="46">
        <v>6</v>
      </c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ht="15.75" customHeight="1">
      <c r="A9" s="48"/>
      <c r="B9" s="44"/>
      <c r="C9" s="44"/>
      <c r="D9" s="12" t="s">
        <v>28</v>
      </c>
      <c r="E9" s="12"/>
      <c r="F9" s="12"/>
      <c r="G9" s="12"/>
      <c r="H9" s="45" t="s">
        <v>24</v>
      </c>
      <c r="I9" s="12" t="s">
        <v>29</v>
      </c>
      <c r="J9" s="12"/>
      <c r="K9" s="12"/>
      <c r="L9" s="46">
        <v>8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</row>
    <row r="10" spans="1:25" ht="15.75" customHeight="1">
      <c r="A10" s="48"/>
      <c r="B10" s="44"/>
      <c r="C10" s="44"/>
      <c r="D10" s="12" t="s">
        <v>31</v>
      </c>
      <c r="E10" s="12"/>
      <c r="F10" s="12"/>
      <c r="G10" s="12"/>
      <c r="H10" s="45" t="s">
        <v>24</v>
      </c>
      <c r="I10" s="12" t="s">
        <v>32</v>
      </c>
      <c r="J10" s="12"/>
      <c r="K10" s="12"/>
      <c r="L10" s="46">
        <v>8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</row>
    <row r="11" spans="1:25" ht="15.75" customHeight="1">
      <c r="A11" s="48"/>
      <c r="B11" s="44"/>
      <c r="C11" s="44"/>
      <c r="D11" s="12" t="s">
        <v>33</v>
      </c>
      <c r="E11" s="12"/>
      <c r="F11" s="12"/>
      <c r="G11" s="12"/>
      <c r="H11" s="45" t="s">
        <v>24</v>
      </c>
      <c r="I11" s="52" t="s">
        <v>34</v>
      </c>
      <c r="J11" s="12"/>
      <c r="K11" s="12"/>
      <c r="L11" s="46">
        <v>6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1:25" ht="15.75" customHeight="1">
      <c r="A12" s="48"/>
      <c r="B12" s="44"/>
      <c r="C12" s="44"/>
      <c r="D12" s="52"/>
      <c r="E12" s="12"/>
      <c r="F12" s="12"/>
      <c r="G12" s="12"/>
      <c r="H12" s="45"/>
      <c r="I12" s="52"/>
      <c r="J12" s="12"/>
      <c r="K12" s="12" t="s">
        <v>36</v>
      </c>
      <c r="L12" s="53">
        <f>SUM(L7:L11)</f>
        <v>28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1:25" ht="15.75" customHeight="1">
      <c r="A13" s="43" t="s">
        <v>38</v>
      </c>
      <c r="B13" s="44" t="s">
        <v>39</v>
      </c>
      <c r="C13" s="44"/>
      <c r="D13" s="52" t="s">
        <v>40</v>
      </c>
      <c r="E13" s="12"/>
      <c r="F13" s="12"/>
      <c r="G13" s="12"/>
      <c r="H13" s="45" t="s">
        <v>41</v>
      </c>
      <c r="I13" s="52" t="s">
        <v>42</v>
      </c>
      <c r="J13" s="12"/>
      <c r="K13" s="12"/>
      <c r="L13" s="46">
        <v>4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15.75" customHeight="1">
      <c r="A14" s="48"/>
      <c r="B14" s="44"/>
      <c r="C14" s="44"/>
      <c r="D14" s="52" t="s">
        <v>44</v>
      </c>
      <c r="E14" s="12"/>
      <c r="F14" s="12"/>
      <c r="G14" s="12"/>
      <c r="H14" s="45" t="s">
        <v>41</v>
      </c>
      <c r="I14" s="52" t="s">
        <v>45</v>
      </c>
      <c r="J14" s="12"/>
      <c r="K14" s="12"/>
      <c r="L14" s="46">
        <v>4</v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15.75" customHeight="1">
      <c r="A15" s="48"/>
      <c r="B15" s="44"/>
      <c r="C15" s="44"/>
      <c r="D15" s="52" t="s">
        <v>46</v>
      </c>
      <c r="E15" s="12"/>
      <c r="F15" s="12"/>
      <c r="G15" s="12"/>
      <c r="H15" s="45" t="s">
        <v>41</v>
      </c>
      <c r="I15" s="52" t="s">
        <v>48</v>
      </c>
      <c r="J15" s="12"/>
      <c r="K15" s="12"/>
      <c r="L15" s="46">
        <v>6</v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ht="15.75" customHeight="1">
      <c r="A16" s="48"/>
      <c r="B16" s="44"/>
      <c r="C16" s="44"/>
      <c r="D16" s="52" t="s">
        <v>49</v>
      </c>
      <c r="E16" s="12"/>
      <c r="F16" s="12"/>
      <c r="G16" s="12"/>
      <c r="H16" s="45" t="s">
        <v>41</v>
      </c>
      <c r="I16" s="52" t="s">
        <v>51</v>
      </c>
      <c r="J16" s="12"/>
      <c r="K16" s="12"/>
      <c r="L16" s="46">
        <v>2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1:25" ht="15.75" customHeight="1">
      <c r="A17" s="48"/>
      <c r="B17" s="44"/>
      <c r="C17" s="44"/>
      <c r="D17" s="52" t="s">
        <v>52</v>
      </c>
      <c r="E17" s="12"/>
      <c r="F17" s="12"/>
      <c r="G17" s="12"/>
      <c r="H17" s="45" t="s">
        <v>41</v>
      </c>
      <c r="I17" s="12" t="s">
        <v>53</v>
      </c>
      <c r="J17" s="12"/>
      <c r="K17" s="12"/>
      <c r="L17" s="46">
        <v>6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1:25" ht="15.75" customHeight="1">
      <c r="A18" s="48"/>
      <c r="B18" s="44"/>
      <c r="C18" s="44"/>
      <c r="D18" s="12"/>
      <c r="E18" s="12"/>
      <c r="F18" s="12"/>
      <c r="G18" s="12"/>
      <c r="H18" s="40"/>
      <c r="I18" s="12"/>
      <c r="J18" s="12"/>
      <c r="K18" s="57" t="s">
        <v>36</v>
      </c>
      <c r="L18" s="58">
        <f>SUM(L13:L17)</f>
        <v>22</v>
      </c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5" ht="15.75" customHeight="1">
      <c r="A19" s="43" t="s">
        <v>54</v>
      </c>
      <c r="B19" s="44" t="s">
        <v>55</v>
      </c>
      <c r="C19" s="44"/>
      <c r="D19" s="12" t="s">
        <v>56</v>
      </c>
      <c r="E19" s="12"/>
      <c r="F19" s="12"/>
      <c r="G19" s="12"/>
      <c r="H19" s="45" t="s">
        <v>57</v>
      </c>
      <c r="I19" s="12" t="s">
        <v>58</v>
      </c>
      <c r="J19" s="12"/>
      <c r="K19" s="12"/>
      <c r="L19" s="46">
        <v>4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1:25" ht="15.75" customHeight="1">
      <c r="A20" s="48"/>
      <c r="B20" s="44"/>
      <c r="C20" s="44"/>
      <c r="D20" s="12" t="s">
        <v>59</v>
      </c>
      <c r="E20" s="12"/>
      <c r="F20" s="12"/>
      <c r="G20" s="12"/>
      <c r="H20" s="45" t="s">
        <v>57</v>
      </c>
      <c r="I20" s="12" t="s">
        <v>60</v>
      </c>
      <c r="J20" s="12"/>
      <c r="K20" s="12"/>
      <c r="L20" s="46">
        <v>4</v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1:25" ht="15.75" customHeight="1">
      <c r="A21" s="48"/>
      <c r="B21" s="44"/>
      <c r="C21" s="44"/>
      <c r="D21" s="12" t="s">
        <v>61</v>
      </c>
      <c r="E21" s="12"/>
      <c r="F21" s="12"/>
      <c r="G21" s="12"/>
      <c r="H21" s="45" t="s">
        <v>57</v>
      </c>
      <c r="I21" s="12" t="s">
        <v>62</v>
      </c>
      <c r="J21" s="12"/>
      <c r="K21" s="12"/>
      <c r="L21" s="46">
        <v>5</v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1:25" ht="15.75" customHeight="1">
      <c r="A22" s="48"/>
      <c r="B22" s="44"/>
      <c r="C22" s="44"/>
      <c r="D22" s="12" t="s">
        <v>63</v>
      </c>
      <c r="E22" s="12"/>
      <c r="F22" s="12"/>
      <c r="G22" s="12"/>
      <c r="H22" s="45" t="s">
        <v>57</v>
      </c>
      <c r="I22" s="12" t="s">
        <v>64</v>
      </c>
      <c r="J22" s="12"/>
      <c r="K22" s="12"/>
      <c r="L22" s="46">
        <v>2</v>
      </c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1:25" ht="15.75" customHeight="1">
      <c r="A23" s="48"/>
      <c r="B23" s="44"/>
      <c r="C23" s="44"/>
      <c r="D23" s="12"/>
      <c r="E23" s="12"/>
      <c r="F23" s="12"/>
      <c r="G23" s="12"/>
      <c r="H23" s="40"/>
      <c r="I23" s="12"/>
      <c r="J23" s="12"/>
      <c r="K23" s="57" t="s">
        <v>36</v>
      </c>
      <c r="L23" s="59">
        <f>SUM(L19:L22)</f>
        <v>15</v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5" ht="15.75" customHeight="1">
      <c r="A24" s="43" t="s">
        <v>65</v>
      </c>
      <c r="B24" s="44" t="s">
        <v>66</v>
      </c>
      <c r="C24" s="44"/>
      <c r="D24" s="12" t="s">
        <v>67</v>
      </c>
      <c r="E24" s="12"/>
      <c r="F24" s="12"/>
      <c r="G24" s="12"/>
      <c r="H24" s="60" t="s">
        <v>68</v>
      </c>
      <c r="I24" s="12" t="s">
        <v>69</v>
      </c>
      <c r="J24" s="12"/>
      <c r="K24" s="12"/>
      <c r="L24" s="46">
        <v>7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</row>
    <row r="25" spans="1:25" ht="15.75" customHeight="1">
      <c r="A25" s="43"/>
      <c r="B25" s="44"/>
      <c r="C25" s="44"/>
      <c r="D25" s="12"/>
      <c r="E25" s="12"/>
      <c r="F25" s="12"/>
      <c r="G25" s="12"/>
      <c r="H25" s="61"/>
      <c r="I25" s="12"/>
      <c r="J25" s="12"/>
      <c r="K25" s="12"/>
      <c r="L25" s="6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6" spans="1:25" ht="15.75" customHeight="1">
      <c r="A26" s="48"/>
      <c r="B26" s="44"/>
      <c r="C26" s="44"/>
      <c r="D26" s="12"/>
      <c r="E26" s="12"/>
      <c r="F26" s="12"/>
      <c r="G26" s="12"/>
      <c r="H26" s="40"/>
      <c r="I26" s="12"/>
      <c r="J26" s="12"/>
      <c r="K26" s="57" t="s">
        <v>36</v>
      </c>
      <c r="L26" s="58">
        <f>SUM(L24:L25)</f>
        <v>7</v>
      </c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</row>
    <row r="27" spans="1:25" ht="12.75" customHeight="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</row>
    <row r="28" spans="1:25" ht="12.75" customHeight="1">
      <c r="A28" s="12"/>
      <c r="B28" s="12"/>
      <c r="C28" s="29"/>
      <c r="D28" s="29">
        <f>H4</f>
        <v>0</v>
      </c>
      <c r="E28" s="29"/>
      <c r="F28" s="12"/>
      <c r="G28" s="12"/>
      <c r="H28" s="40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ht="12.75" customHeight="1">
      <c r="A29" s="12"/>
      <c r="B29" s="29" t="s">
        <v>70</v>
      </c>
      <c r="C29" s="63">
        <f>SUM(L12+L18+L23+L26)</f>
        <v>72</v>
      </c>
      <c r="D29" s="63"/>
      <c r="E29" s="63"/>
      <c r="F29" s="12"/>
      <c r="G29" s="12"/>
      <c r="H29" s="12"/>
      <c r="I29" s="12"/>
      <c r="J29" s="12"/>
      <c r="K29" s="12"/>
      <c r="L29" s="12"/>
      <c r="M29" s="64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spans="1:25" ht="12.75" customHeight="1">
      <c r="A30" s="12"/>
      <c r="B30" s="29" t="s">
        <v>71</v>
      </c>
      <c r="C30" s="12"/>
      <c r="D30" s="12"/>
      <c r="E30" s="12" t="s">
        <v>72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1:25" ht="12.75" customHeight="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2.75" customHeight="1">
      <c r="A32" s="12"/>
      <c r="B32" s="12" t="s">
        <v>73</v>
      </c>
      <c r="C32" s="64">
        <f>SUM(C29:C30)/10</f>
        <v>7.2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1:25" ht="12.75" customHeight="1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</row>
    <row r="34" spans="1:25" ht="12.75" customHeigh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spans="1:25" ht="12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</row>
    <row r="36" spans="1:25" ht="12.75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spans="1:25" ht="12.7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spans="1:25" ht="12.7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</row>
    <row r="39" spans="1:25" ht="12.7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</row>
    <row r="40" spans="1:25" ht="12.7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</row>
    <row r="41" spans="1:25" ht="12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</row>
    <row r="42" spans="1:25" ht="12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spans="1:25" ht="12.7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</row>
    <row r="44" spans="1:25" ht="12.7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</row>
    <row r="45" spans="1:25" ht="12.7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64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</row>
    <row r="46" spans="1:25" ht="12.7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</row>
    <row r="47" spans="1:25" ht="12.7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</row>
    <row r="48" spans="1:25" ht="12.7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</row>
    <row r="49" spans="1:25" ht="12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</row>
    <row r="50" spans="1:25" ht="12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</row>
    <row r="51" spans="1:25" ht="12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</row>
    <row r="52" spans="1:25" ht="12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</row>
    <row r="53" spans="1:25" ht="12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</row>
    <row r="54" spans="1:25" ht="12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</row>
    <row r="55" spans="1:25" ht="12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</row>
    <row r="56" spans="1:25" ht="12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</row>
    <row r="57" spans="1:25" ht="12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</row>
    <row r="58" spans="1:25" ht="12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spans="1:25" ht="12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</row>
    <row r="60" spans="1:25" ht="12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</row>
    <row r="61" spans="1:25" ht="12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</row>
    <row r="62" spans="1:25" ht="12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1:25" ht="12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</row>
    <row r="64" spans="1:25" ht="12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</row>
    <row r="65" spans="1:25" ht="12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</row>
    <row r="66" spans="1:25" ht="12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</row>
    <row r="67" spans="1:25" ht="12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</row>
    <row r="68" spans="1:25" ht="12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</row>
    <row r="69" spans="1:25" ht="12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</row>
    <row r="70" spans="1:25" ht="12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</row>
    <row r="71" spans="1:25" ht="12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</row>
    <row r="72" spans="1:25" ht="12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</row>
    <row r="73" spans="1:25" ht="12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</row>
    <row r="74" spans="1:25" ht="12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</row>
    <row r="75" spans="1:25" ht="12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</row>
    <row r="76" spans="1:25" ht="12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</row>
    <row r="77" spans="1:25" ht="12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</row>
    <row r="78" spans="1:25" ht="12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</row>
    <row r="79" spans="1:25" ht="12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</row>
    <row r="80" spans="1:25" ht="12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</row>
    <row r="81" spans="1:25" ht="12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</row>
    <row r="82" spans="1:25" ht="12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</row>
    <row r="83" spans="1:25" ht="12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</row>
    <row r="84" spans="1:25" ht="12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</row>
    <row r="85" spans="1:25" ht="12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</row>
    <row r="86" spans="1:25" ht="12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</row>
    <row r="87" spans="1:25" ht="12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</row>
    <row r="88" spans="1:25" ht="12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</row>
    <row r="89" spans="1:25" ht="12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</row>
    <row r="90" spans="1:25" ht="12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</row>
    <row r="91" spans="1:25" ht="12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</row>
    <row r="92" spans="1:25" ht="12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</row>
    <row r="93" spans="1:25" ht="12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</row>
    <row r="94" spans="1:25" ht="12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</row>
    <row r="95" spans="1:25" ht="12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</row>
    <row r="96" spans="1:25" ht="12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</row>
    <row r="97" spans="1:25" ht="12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</row>
    <row r="98" spans="1:25" ht="12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</row>
    <row r="99" spans="1:25" ht="12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</row>
    <row r="100" spans="1:25" ht="12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</row>
    <row r="101" spans="1:25" ht="12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</row>
    <row r="102" spans="1:25" ht="12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</row>
    <row r="103" spans="1:25" ht="12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</row>
    <row r="104" spans="1:25" ht="12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</row>
    <row r="105" spans="1:25" ht="12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</row>
    <row r="106" spans="1:25" ht="12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</row>
    <row r="107" spans="1:25" ht="12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</row>
    <row r="108" spans="1:25" ht="12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</row>
    <row r="109" spans="1:25" ht="12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</row>
    <row r="110" spans="1:25" ht="12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</row>
    <row r="111" spans="1:25" ht="12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</row>
    <row r="112" spans="1:25" ht="12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</row>
    <row r="113" spans="1:25" ht="12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</row>
    <row r="114" spans="1:25" ht="12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</row>
    <row r="115" spans="1:25" ht="12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</row>
    <row r="116" spans="1:25" ht="12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</row>
    <row r="117" spans="1:25" ht="12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</row>
    <row r="118" spans="1:25" ht="12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</row>
    <row r="119" spans="1:25" ht="12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</row>
    <row r="120" spans="1:25" ht="12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</row>
    <row r="121" spans="1:25" ht="12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</row>
    <row r="122" spans="1:25" ht="12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</row>
    <row r="123" spans="1:25" ht="12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</row>
    <row r="124" spans="1:25" ht="12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</row>
    <row r="125" spans="1:25" ht="12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</row>
    <row r="126" spans="1:25" ht="12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</row>
    <row r="127" spans="1:25" ht="12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</row>
    <row r="128" spans="1:25" ht="12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</row>
    <row r="129" spans="1:25" ht="12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</row>
    <row r="130" spans="1:25" ht="12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</row>
    <row r="131" spans="1:25" ht="12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</row>
    <row r="132" spans="1:25" ht="12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</row>
    <row r="133" spans="1:25" ht="12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</row>
    <row r="134" spans="1:25" ht="12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</row>
    <row r="135" spans="1:25" ht="12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</row>
    <row r="136" spans="1:25" ht="12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</row>
    <row r="137" spans="1:25" ht="12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</row>
    <row r="138" spans="1:25" ht="12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</row>
    <row r="139" spans="1:25" ht="12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</row>
    <row r="140" spans="1:25" ht="12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</row>
    <row r="141" spans="1:25" ht="12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</row>
    <row r="142" spans="1:25" ht="12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</row>
    <row r="143" spans="1:25" ht="12.7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</row>
    <row r="144" spans="1:25" ht="12.7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</row>
    <row r="145" spans="1:25" ht="12.7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</row>
    <row r="146" spans="1:25" ht="12.7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</row>
    <row r="147" spans="1:25" ht="12.7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</row>
    <row r="148" spans="1:25" ht="12.7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</row>
    <row r="149" spans="1:25" ht="12.7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</row>
    <row r="150" spans="1:25" ht="12.7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</row>
    <row r="151" spans="1:25" ht="12.7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</row>
    <row r="152" spans="1:25" ht="12.7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</row>
    <row r="153" spans="1:25" ht="12.7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</row>
    <row r="154" spans="1:25" ht="12.7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</row>
    <row r="155" spans="1:25" ht="12.7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</row>
    <row r="156" spans="1:25" ht="12.7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</row>
    <row r="157" spans="1:25" ht="12.7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</row>
    <row r="158" spans="1:25" ht="12.7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</row>
    <row r="159" spans="1:25" ht="12.7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</row>
    <row r="160" spans="1:25" ht="12.7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</row>
    <row r="161" spans="1:25" ht="12.7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</row>
    <row r="162" spans="1:25" ht="12.7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</row>
    <row r="163" spans="1:25" ht="12.7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</row>
    <row r="164" spans="1:25" ht="12.7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</row>
    <row r="165" spans="1:25" ht="12.7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</row>
    <row r="166" spans="1:25" ht="12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</row>
    <row r="167" spans="1:25" ht="12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</row>
    <row r="168" spans="1:25" ht="12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</row>
    <row r="169" spans="1:25" ht="12.7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</row>
    <row r="170" spans="1:25" ht="12.7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</row>
    <row r="171" spans="1:25" ht="12.7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</row>
    <row r="172" spans="1:25" ht="12.7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</row>
    <row r="173" spans="1:25" ht="12.7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</row>
    <row r="174" spans="1:25" ht="12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</row>
    <row r="175" spans="1:25" ht="12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</row>
    <row r="176" spans="1:25" ht="12.7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</row>
    <row r="177" spans="1:25" ht="12.7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</row>
    <row r="178" spans="1:25" ht="12.7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</row>
    <row r="179" spans="1:25" ht="12.7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</row>
    <row r="180" spans="1:25" ht="12.7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</row>
    <row r="181" spans="1:25" ht="12.7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</row>
    <row r="182" spans="1:25" ht="12.7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</row>
    <row r="183" spans="1:25" ht="12.7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</row>
    <row r="184" spans="1:25" ht="12.7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</row>
    <row r="185" spans="1:25" ht="12.7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</row>
    <row r="186" spans="1:25" ht="12.7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</row>
    <row r="187" spans="1:25" ht="12.7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</row>
    <row r="188" spans="1:25" ht="12.7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</row>
    <row r="189" spans="1:25" ht="12.7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</row>
    <row r="190" spans="1:25" ht="12.7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</row>
    <row r="191" spans="1:25" ht="12.7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</row>
    <row r="192" spans="1:25" ht="12.7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</row>
    <row r="193" spans="1:25" ht="12.7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</row>
    <row r="194" spans="1:25" ht="12.7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</row>
    <row r="195" spans="1:25" ht="12.7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</row>
    <row r="196" spans="1:25" ht="12.7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</row>
    <row r="197" spans="1:25" ht="12.7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</row>
    <row r="198" spans="1:25" ht="12.7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</row>
    <row r="199" spans="1:25" ht="12.7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</row>
    <row r="200" spans="1:25" ht="12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</row>
    <row r="201" spans="1:25" ht="12.75" customHeight="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</row>
    <row r="202" spans="1:25" ht="12.75" customHeight="1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</row>
    <row r="203" spans="1:25" ht="12.7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</row>
    <row r="204" spans="1:25" ht="12.7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</row>
    <row r="205" spans="1:25" ht="12.7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</row>
    <row r="206" spans="1:25" ht="12.7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</row>
    <row r="207" spans="1:25" ht="12.7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</row>
    <row r="208" spans="1:25" ht="12.7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</row>
    <row r="209" spans="1:25" ht="12.7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</row>
    <row r="210" spans="1:25" ht="12.7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</row>
    <row r="211" spans="1:25" ht="12.7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</row>
    <row r="212" spans="1:25" ht="12.7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</row>
    <row r="213" spans="1:25" ht="12.7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</row>
    <row r="214" spans="1:25" ht="12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</row>
    <row r="215" spans="1:25" ht="12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</row>
    <row r="216" spans="1:25" ht="12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</row>
    <row r="217" spans="1:25" ht="12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spans="1:25" ht="12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spans="1:25" ht="12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spans="1:25" ht="12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</row>
    <row r="221" spans="1:25" ht="12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</row>
    <row r="222" spans="1:25" ht="12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</row>
    <row r="223" spans="1:25" ht="12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</row>
    <row r="224" spans="1:25" ht="12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</row>
    <row r="225" spans="1:25" ht="12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</row>
    <row r="226" spans="1:25" ht="12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</row>
    <row r="227" spans="1:25" ht="12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12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</row>
    <row r="229" spans="1:25" ht="12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</row>
    <row r="230" spans="1:25" ht="12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</row>
    <row r="231" spans="1:25" ht="12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</row>
    <row r="232" spans="1:25" ht="12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15.75" customHeight="1"/>
    <row r="234" spans="1:25" ht="15.75" customHeight="1"/>
    <row r="235" spans="1:25" ht="15.75" customHeight="1"/>
    <row r="236" spans="1:25" ht="15.75" customHeight="1"/>
    <row r="237" spans="1:25" ht="15.75" customHeight="1"/>
    <row r="238" spans="1:25" ht="15.75" customHeight="1"/>
    <row r="239" spans="1:25" ht="15.75" customHeight="1"/>
    <row r="240" spans="1:25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1:K1000"/>
  <sheetViews>
    <sheetView workbookViewId="0"/>
  </sheetViews>
  <sheetFormatPr defaultColWidth="14.44140625" defaultRowHeight="15" customHeight="1"/>
  <cols>
    <col min="1" max="7" width="8.6640625" customWidth="1"/>
    <col min="8" max="8" width="17.109375" customWidth="1"/>
    <col min="9" max="11" width="10.6640625" customWidth="1"/>
    <col min="12" max="26" width="17.33203125" customWidth="1"/>
  </cols>
  <sheetData>
    <row r="1" spans="2:11" ht="12.75" customHeight="1">
      <c r="H1" s="3"/>
      <c r="I1" s="3"/>
      <c r="J1" s="3"/>
      <c r="K1" s="3"/>
    </row>
    <row r="2" spans="2:11" ht="18" customHeight="1">
      <c r="B2" s="6" t="s">
        <v>2</v>
      </c>
      <c r="E2" s="8" t="s">
        <v>4</v>
      </c>
      <c r="F2" s="8"/>
      <c r="G2" s="8"/>
      <c r="H2" s="3"/>
      <c r="I2" s="3"/>
      <c r="J2" s="3"/>
      <c r="K2" s="3"/>
    </row>
    <row r="3" spans="2:11" ht="12.75" customHeight="1">
      <c r="E3" s="11" t="str">
        <f>Blad1!$H$3</f>
        <v>Lynde Nijhuis</v>
      </c>
      <c r="F3" s="13">
        <f>Blad1!$H$4</f>
        <v>0</v>
      </c>
      <c r="G3" s="15">
        <f>K3</f>
        <v>0</v>
      </c>
      <c r="H3" s="18" t="s">
        <v>7</v>
      </c>
      <c r="I3" s="11" t="str">
        <f t="shared" ref="I3:J3" si="0">E3</f>
        <v>Lynde Nijhuis</v>
      </c>
      <c r="J3" s="13">
        <f t="shared" si="0"/>
        <v>0</v>
      </c>
      <c r="K3" s="15">
        <f>Blad1!$H$5</f>
        <v>0</v>
      </c>
    </row>
    <row r="4" spans="2:11" ht="15.75" customHeight="1">
      <c r="D4" s="21" t="s">
        <v>11</v>
      </c>
      <c r="E4" s="23" t="e">
        <f>Blad1!#REF!</f>
        <v>#REF!</v>
      </c>
      <c r="F4" s="25" t="e">
        <f>Blad1!#REF!</f>
        <v>#REF!</v>
      </c>
      <c r="G4" s="32" t="e">
        <f>Blad1!#REF!</f>
        <v>#REF!</v>
      </c>
      <c r="H4" s="38" t="e">
        <f>Blad1!#REF!</f>
        <v>#REF!</v>
      </c>
      <c r="I4" s="23" t="e">
        <f t="shared" ref="I4:I9" si="1">E4*H4</f>
        <v>#REF!</v>
      </c>
      <c r="J4" s="23" t="e">
        <f t="shared" ref="J4:J9" si="2">F4*H4</f>
        <v>#REF!</v>
      </c>
      <c r="K4" s="23" t="e">
        <f t="shared" ref="K4:K9" si="3">G4*H4</f>
        <v>#REF!</v>
      </c>
    </row>
    <row r="5" spans="2:11" ht="15.75" customHeight="1">
      <c r="D5" s="21" t="s">
        <v>20</v>
      </c>
      <c r="E5" s="42" t="e">
        <f>Blad1!#REF!</f>
        <v>#REF!</v>
      </c>
      <c r="F5" s="47" t="e">
        <f>Blad1!#REF!</f>
        <v>#REF!</v>
      </c>
      <c r="G5" s="49" t="e">
        <f>Blad1!#REF!</f>
        <v>#REF!</v>
      </c>
      <c r="H5" s="50" t="e">
        <f>Blad1!#REF!</f>
        <v>#REF!</v>
      </c>
      <c r="I5" s="23" t="e">
        <f t="shared" si="1"/>
        <v>#REF!</v>
      </c>
      <c r="J5" s="23" t="e">
        <f t="shared" si="2"/>
        <v>#REF!</v>
      </c>
      <c r="K5" s="23" t="e">
        <f t="shared" si="3"/>
        <v>#REF!</v>
      </c>
    </row>
    <row r="6" spans="2:11" ht="15.75" customHeight="1">
      <c r="D6" s="21" t="s">
        <v>30</v>
      </c>
      <c r="E6" s="51">
        <f>Blad1!L18</f>
        <v>22</v>
      </c>
      <c r="F6" s="51" t="e">
        <f t="shared" ref="F6:F8" si="4">#REF!</f>
        <v>#REF!</v>
      </c>
      <c r="G6" s="51" t="e">
        <f>Blad1!#REF!</f>
        <v>#REF!</v>
      </c>
      <c r="H6" s="50" t="str">
        <f>Blad1!$A$7</f>
        <v>40p</v>
      </c>
      <c r="I6" s="23" t="e">
        <f t="shared" si="1"/>
        <v>#VALUE!</v>
      </c>
      <c r="J6" s="23" t="e">
        <f t="shared" si="2"/>
        <v>#REF!</v>
      </c>
      <c r="K6" s="23" t="e">
        <f t="shared" si="3"/>
        <v>#REF!</v>
      </c>
    </row>
    <row r="7" spans="2:11" ht="15.75" customHeight="1">
      <c r="D7" s="21" t="s">
        <v>35</v>
      </c>
      <c r="E7" s="23">
        <f>Blad1!L23</f>
        <v>15</v>
      </c>
      <c r="F7" s="25" t="e">
        <f t="shared" si="4"/>
        <v>#REF!</v>
      </c>
      <c r="G7" s="32" t="e">
        <f>Blad1!#REF!</f>
        <v>#REF!</v>
      </c>
      <c r="H7" s="50" t="str">
        <f>Blad1!$A$19</f>
        <v>20p</v>
      </c>
      <c r="I7" s="23" t="e">
        <f t="shared" si="1"/>
        <v>#VALUE!</v>
      </c>
      <c r="J7" s="23" t="e">
        <f t="shared" si="2"/>
        <v>#REF!</v>
      </c>
      <c r="K7" s="23" t="e">
        <f t="shared" si="3"/>
        <v>#REF!</v>
      </c>
    </row>
    <row r="8" spans="2:11" ht="15.75" customHeight="1">
      <c r="D8" s="21" t="s">
        <v>37</v>
      </c>
      <c r="E8" s="51">
        <f>Blad1!L26</f>
        <v>7</v>
      </c>
      <c r="F8" s="51" t="e">
        <f t="shared" si="4"/>
        <v>#REF!</v>
      </c>
      <c r="G8" s="51" t="e">
        <f>Blad1!#REF!</f>
        <v>#REF!</v>
      </c>
      <c r="H8" s="50" t="str">
        <f>Blad1!$A$24</f>
        <v>10p</v>
      </c>
      <c r="I8" s="23" t="e">
        <f t="shared" si="1"/>
        <v>#VALUE!</v>
      </c>
      <c r="J8" s="23" t="e">
        <f t="shared" si="2"/>
        <v>#REF!</v>
      </c>
      <c r="K8" s="23" t="e">
        <f t="shared" si="3"/>
        <v>#REF!</v>
      </c>
    </row>
    <row r="9" spans="2:11" ht="15.75" customHeight="1">
      <c r="D9" s="21" t="s">
        <v>43</v>
      </c>
      <c r="E9" s="23" t="e">
        <f>Blad1!#REF!</f>
        <v>#REF!</v>
      </c>
      <c r="F9" s="25" t="e">
        <f>Blad1!#REF!</f>
        <v>#REF!</v>
      </c>
      <c r="G9" s="32" t="e">
        <f>Blad1!#REF!</f>
        <v>#REF!</v>
      </c>
      <c r="H9" s="50" t="e">
        <f>Blad1!#REF!</f>
        <v>#REF!</v>
      </c>
      <c r="I9" s="23" t="e">
        <f t="shared" si="1"/>
        <v>#REF!</v>
      </c>
      <c r="J9" s="23" t="e">
        <f t="shared" si="2"/>
        <v>#REF!</v>
      </c>
      <c r="K9" s="23" t="e">
        <f t="shared" si="3"/>
        <v>#REF!</v>
      </c>
    </row>
    <row r="10" spans="2:11" ht="12.75" customHeight="1">
      <c r="E10" s="42"/>
      <c r="F10" s="47"/>
      <c r="G10" s="49" t="s">
        <v>47</v>
      </c>
      <c r="H10" s="54" t="e">
        <f>SUM(H4:H9)</f>
        <v>#REF!</v>
      </c>
      <c r="I10" s="23"/>
      <c r="J10" s="25"/>
      <c r="K10" s="32"/>
    </row>
    <row r="11" spans="2:11" ht="15.75" customHeight="1">
      <c r="E11" s="42"/>
      <c r="F11" s="47"/>
      <c r="G11" s="49"/>
      <c r="H11" s="55" t="s">
        <v>50</v>
      </c>
      <c r="I11" s="56" t="e">
        <f>SUM(I4:I9)/H10*2</f>
        <v>#REF!</v>
      </c>
      <c r="J11" s="56" t="e">
        <f>SUM(J4:J9)/H10*2</f>
        <v>#REF!</v>
      </c>
      <c r="K11" s="56" t="e">
        <f>SUM(K4:K9)/H10*2</f>
        <v>#REF!</v>
      </c>
    </row>
    <row r="12" spans="2:11" ht="12.75" customHeight="1">
      <c r="H12" s="3"/>
      <c r="I12" s="3" t="s">
        <v>13</v>
      </c>
      <c r="J12" s="3" t="s">
        <v>13</v>
      </c>
      <c r="K12" s="3" t="s">
        <v>13</v>
      </c>
    </row>
    <row r="13" spans="2:11" ht="12.75" customHeight="1">
      <c r="H13" s="3"/>
      <c r="I13" s="3"/>
      <c r="J13" s="3"/>
      <c r="K13" s="3"/>
    </row>
    <row r="14" spans="2:11" ht="12.75" customHeight="1">
      <c r="H14" s="3"/>
      <c r="I14" s="3"/>
      <c r="J14" s="3"/>
      <c r="K14" s="3"/>
    </row>
    <row r="15" spans="2:11" ht="12.75" customHeight="1">
      <c r="H15" s="3"/>
      <c r="I15" s="3"/>
      <c r="J15" s="3"/>
      <c r="K15" s="3"/>
    </row>
    <row r="16" spans="2:11" ht="12.75" customHeight="1">
      <c r="H16" s="3"/>
      <c r="I16" s="3"/>
      <c r="J16" s="3"/>
      <c r="K16" s="3"/>
    </row>
    <row r="17" spans="8:11" ht="12.75" customHeight="1">
      <c r="H17" s="3"/>
      <c r="I17" s="3"/>
      <c r="J17" s="3"/>
      <c r="K17" s="3"/>
    </row>
    <row r="18" spans="8:11" ht="12.75" customHeight="1">
      <c r="H18" s="3"/>
      <c r="I18" s="3"/>
      <c r="J18" s="3"/>
      <c r="K18" s="3"/>
    </row>
    <row r="19" spans="8:11" ht="12.75" customHeight="1">
      <c r="H19" s="3"/>
      <c r="I19" s="3"/>
      <c r="J19" s="3"/>
      <c r="K19" s="3"/>
    </row>
    <row r="20" spans="8:11" ht="12.75" customHeight="1">
      <c r="H20" s="3"/>
      <c r="I20" s="3"/>
      <c r="J20" s="3"/>
      <c r="K20" s="3"/>
    </row>
    <row r="21" spans="8:11" ht="12.75" customHeight="1">
      <c r="H21" s="3"/>
      <c r="I21" s="3"/>
      <c r="J21" s="3"/>
      <c r="K21" s="3"/>
    </row>
    <row r="22" spans="8:11" ht="12.75" customHeight="1">
      <c r="H22" s="3"/>
      <c r="I22" s="3"/>
      <c r="J22" s="3"/>
      <c r="K22" s="3"/>
    </row>
    <row r="23" spans="8:11" ht="12.75" customHeight="1">
      <c r="H23" s="3"/>
      <c r="I23" s="3"/>
      <c r="J23" s="3"/>
      <c r="K23" s="3"/>
    </row>
    <row r="24" spans="8:11" ht="12.75" customHeight="1">
      <c r="H24" s="3"/>
      <c r="I24" s="3"/>
      <c r="J24" s="3"/>
      <c r="K24" s="3"/>
    </row>
    <row r="25" spans="8:11" ht="12.75" customHeight="1">
      <c r="H25" s="3"/>
      <c r="I25" s="3"/>
      <c r="J25" s="3"/>
      <c r="K25" s="3"/>
    </row>
    <row r="26" spans="8:11" ht="12.75" customHeight="1">
      <c r="H26" s="3"/>
      <c r="I26" s="3"/>
      <c r="J26" s="3"/>
      <c r="K26" s="3"/>
    </row>
    <row r="27" spans="8:11" ht="12.75" customHeight="1">
      <c r="H27" s="3"/>
      <c r="I27" s="3"/>
      <c r="J27" s="3"/>
      <c r="K27" s="3"/>
    </row>
    <row r="28" spans="8:11" ht="12.75" customHeight="1">
      <c r="H28" s="3"/>
      <c r="I28" s="3"/>
      <c r="J28" s="3"/>
      <c r="K28" s="3"/>
    </row>
    <row r="29" spans="8:11" ht="12.75" customHeight="1">
      <c r="H29" s="3"/>
      <c r="I29" s="3"/>
      <c r="J29" s="3"/>
      <c r="K29" s="3"/>
    </row>
    <row r="30" spans="8:11" ht="12.75" customHeight="1">
      <c r="H30" s="3"/>
      <c r="I30" s="3"/>
      <c r="J30" s="3"/>
      <c r="K30" s="3"/>
    </row>
    <row r="31" spans="8:11" ht="12.75" customHeight="1">
      <c r="H31" s="3"/>
      <c r="I31" s="3"/>
      <c r="J31" s="3"/>
      <c r="K31" s="3"/>
    </row>
    <row r="32" spans="8:11" ht="12.75" customHeight="1">
      <c r="H32" s="3"/>
      <c r="I32" s="3"/>
      <c r="J32" s="3"/>
      <c r="K32" s="3"/>
    </row>
    <row r="33" spans="8:11" ht="12.75" customHeight="1">
      <c r="H33" s="3"/>
      <c r="I33" s="3"/>
      <c r="J33" s="3"/>
      <c r="K33" s="3"/>
    </row>
    <row r="34" spans="8:11" ht="12.75" customHeight="1">
      <c r="H34" s="3"/>
      <c r="I34" s="3"/>
      <c r="J34" s="3"/>
      <c r="K34" s="3"/>
    </row>
    <row r="35" spans="8:11" ht="12.75" customHeight="1">
      <c r="H35" s="3"/>
      <c r="I35" s="3"/>
      <c r="J35" s="3"/>
      <c r="K35" s="3"/>
    </row>
    <row r="36" spans="8:11" ht="12.75" customHeight="1">
      <c r="H36" s="3"/>
      <c r="I36" s="3"/>
      <c r="J36" s="3"/>
      <c r="K36" s="3"/>
    </row>
    <row r="37" spans="8:11" ht="12.75" customHeight="1">
      <c r="H37" s="3"/>
      <c r="I37" s="3"/>
      <c r="J37" s="3"/>
      <c r="K37" s="3"/>
    </row>
    <row r="38" spans="8:11" ht="12.75" customHeight="1">
      <c r="H38" s="3"/>
      <c r="I38" s="3"/>
      <c r="J38" s="3"/>
      <c r="K38" s="3"/>
    </row>
    <row r="39" spans="8:11" ht="12.75" customHeight="1">
      <c r="H39" s="3"/>
      <c r="I39" s="3"/>
      <c r="J39" s="3"/>
      <c r="K39" s="3"/>
    </row>
    <row r="40" spans="8:11" ht="12.75" customHeight="1">
      <c r="H40" s="3"/>
      <c r="I40" s="3"/>
      <c r="J40" s="3"/>
      <c r="K40" s="3"/>
    </row>
    <row r="41" spans="8:11" ht="12.75" customHeight="1">
      <c r="H41" s="3"/>
      <c r="I41" s="3"/>
      <c r="J41" s="3"/>
      <c r="K41" s="3"/>
    </row>
    <row r="42" spans="8:11" ht="12.75" customHeight="1">
      <c r="H42" s="3"/>
      <c r="I42" s="3"/>
      <c r="J42" s="3"/>
      <c r="K42" s="3"/>
    </row>
    <row r="43" spans="8:11" ht="12.75" customHeight="1">
      <c r="H43" s="3"/>
      <c r="I43" s="3"/>
      <c r="J43" s="3"/>
      <c r="K43" s="3"/>
    </row>
    <row r="44" spans="8:11" ht="12.75" customHeight="1">
      <c r="H44" s="3"/>
      <c r="I44" s="3"/>
      <c r="J44" s="3"/>
      <c r="K44" s="3"/>
    </row>
    <row r="45" spans="8:11" ht="12.75" customHeight="1">
      <c r="H45" s="3"/>
      <c r="I45" s="3"/>
      <c r="J45" s="3"/>
      <c r="K45" s="3"/>
    </row>
    <row r="46" spans="8:11" ht="12.75" customHeight="1">
      <c r="H46" s="3"/>
      <c r="I46" s="3"/>
      <c r="J46" s="3"/>
      <c r="K46" s="3"/>
    </row>
    <row r="47" spans="8:11" ht="12.75" customHeight="1">
      <c r="H47" s="3"/>
      <c r="I47" s="3"/>
      <c r="J47" s="3"/>
      <c r="K47" s="3"/>
    </row>
    <row r="48" spans="8:11" ht="12.75" customHeight="1">
      <c r="H48" s="3"/>
      <c r="I48" s="3"/>
      <c r="J48" s="3"/>
      <c r="K48" s="3"/>
    </row>
    <row r="49" spans="8:11" ht="12.75" customHeight="1">
      <c r="H49" s="3"/>
      <c r="I49" s="3"/>
      <c r="J49" s="3"/>
      <c r="K49" s="3"/>
    </row>
    <row r="50" spans="8:11" ht="12.75" customHeight="1">
      <c r="H50" s="3"/>
      <c r="I50" s="3"/>
      <c r="J50" s="3"/>
      <c r="K50" s="3"/>
    </row>
    <row r="51" spans="8:11" ht="12.75" customHeight="1">
      <c r="H51" s="3"/>
      <c r="I51" s="3"/>
      <c r="J51" s="3"/>
      <c r="K51" s="3"/>
    </row>
    <row r="52" spans="8:11" ht="12.75" customHeight="1">
      <c r="H52" s="3"/>
      <c r="I52" s="3"/>
      <c r="J52" s="3"/>
      <c r="K52" s="3"/>
    </row>
    <row r="53" spans="8:11" ht="12.75" customHeight="1">
      <c r="H53" s="3"/>
      <c r="I53" s="3"/>
      <c r="J53" s="3"/>
      <c r="K53" s="3"/>
    </row>
    <row r="54" spans="8:11" ht="12.75" customHeight="1">
      <c r="H54" s="3"/>
      <c r="I54" s="3"/>
      <c r="J54" s="3"/>
      <c r="K54" s="3"/>
    </row>
    <row r="55" spans="8:11" ht="12.75" customHeight="1">
      <c r="H55" s="3"/>
      <c r="I55" s="3"/>
      <c r="J55" s="3"/>
      <c r="K55" s="3"/>
    </row>
    <row r="56" spans="8:11" ht="12.75" customHeight="1">
      <c r="H56" s="3"/>
      <c r="I56" s="3"/>
      <c r="J56" s="3"/>
      <c r="K56" s="3"/>
    </row>
    <row r="57" spans="8:11" ht="12.75" customHeight="1">
      <c r="H57" s="3"/>
      <c r="I57" s="3"/>
      <c r="J57" s="3"/>
      <c r="K57" s="3"/>
    </row>
    <row r="58" spans="8:11" ht="12.75" customHeight="1">
      <c r="H58" s="3"/>
      <c r="I58" s="3"/>
      <c r="J58" s="3"/>
      <c r="K58" s="3"/>
    </row>
    <row r="59" spans="8:11" ht="12.75" customHeight="1">
      <c r="H59" s="3"/>
      <c r="I59" s="3"/>
      <c r="J59" s="3"/>
      <c r="K59" s="3"/>
    </row>
    <row r="60" spans="8:11" ht="12.75" customHeight="1">
      <c r="H60" s="3"/>
      <c r="I60" s="3"/>
      <c r="J60" s="3"/>
      <c r="K60" s="3"/>
    </row>
    <row r="61" spans="8:11" ht="12.75" customHeight="1">
      <c r="H61" s="3"/>
      <c r="I61" s="3"/>
      <c r="J61" s="3"/>
      <c r="K61" s="3"/>
    </row>
    <row r="62" spans="8:11" ht="12.75" customHeight="1">
      <c r="H62" s="3"/>
      <c r="I62" s="3"/>
      <c r="J62" s="3"/>
      <c r="K62" s="3"/>
    </row>
    <row r="63" spans="8:11" ht="12.75" customHeight="1">
      <c r="H63" s="3"/>
      <c r="I63" s="3"/>
      <c r="J63" s="3"/>
      <c r="K63" s="3"/>
    </row>
    <row r="64" spans="8:11" ht="12.75" customHeight="1">
      <c r="H64" s="3"/>
      <c r="I64" s="3"/>
      <c r="J64" s="3"/>
      <c r="K64" s="3"/>
    </row>
    <row r="65" spans="8:11" ht="12.75" customHeight="1">
      <c r="H65" s="3"/>
      <c r="I65" s="3"/>
      <c r="J65" s="3"/>
      <c r="K65" s="3"/>
    </row>
    <row r="66" spans="8:11" ht="12.75" customHeight="1">
      <c r="H66" s="3"/>
      <c r="I66" s="3"/>
      <c r="J66" s="3"/>
      <c r="K66" s="3"/>
    </row>
    <row r="67" spans="8:11" ht="12.75" customHeight="1">
      <c r="H67" s="3"/>
      <c r="I67" s="3"/>
      <c r="J67" s="3"/>
      <c r="K67" s="3"/>
    </row>
    <row r="68" spans="8:11" ht="12.75" customHeight="1">
      <c r="H68" s="3"/>
      <c r="I68" s="3"/>
      <c r="J68" s="3"/>
      <c r="K68" s="3"/>
    </row>
    <row r="69" spans="8:11" ht="12.75" customHeight="1">
      <c r="H69" s="3"/>
      <c r="I69" s="3"/>
      <c r="J69" s="3"/>
      <c r="K69" s="3"/>
    </row>
    <row r="70" spans="8:11" ht="12.75" customHeight="1">
      <c r="H70" s="3"/>
      <c r="I70" s="3"/>
      <c r="J70" s="3"/>
      <c r="K70" s="3"/>
    </row>
    <row r="71" spans="8:11" ht="12.75" customHeight="1">
      <c r="H71" s="3"/>
      <c r="I71" s="3"/>
      <c r="J71" s="3"/>
      <c r="K71" s="3"/>
    </row>
    <row r="72" spans="8:11" ht="12.75" customHeight="1">
      <c r="H72" s="3"/>
      <c r="I72" s="3"/>
      <c r="J72" s="3"/>
      <c r="K72" s="3"/>
    </row>
    <row r="73" spans="8:11" ht="12.75" customHeight="1">
      <c r="H73" s="3"/>
      <c r="I73" s="3"/>
      <c r="J73" s="3"/>
      <c r="K73" s="3"/>
    </row>
    <row r="74" spans="8:11" ht="12.75" customHeight="1">
      <c r="H74" s="3"/>
      <c r="I74" s="3"/>
      <c r="J74" s="3"/>
      <c r="K74" s="3"/>
    </row>
    <row r="75" spans="8:11" ht="12.75" customHeight="1">
      <c r="H75" s="3"/>
      <c r="I75" s="3"/>
      <c r="J75" s="3"/>
      <c r="K75" s="3"/>
    </row>
    <row r="76" spans="8:11" ht="12.75" customHeight="1">
      <c r="H76" s="3"/>
      <c r="I76" s="3"/>
      <c r="J76" s="3"/>
      <c r="K76" s="3"/>
    </row>
    <row r="77" spans="8:11" ht="12.75" customHeight="1">
      <c r="H77" s="3"/>
      <c r="I77" s="3"/>
      <c r="J77" s="3"/>
      <c r="K77" s="3"/>
    </row>
    <row r="78" spans="8:11" ht="12.75" customHeight="1">
      <c r="H78" s="3"/>
      <c r="I78" s="3"/>
      <c r="J78" s="3"/>
      <c r="K78" s="3"/>
    </row>
    <row r="79" spans="8:11" ht="12.75" customHeight="1">
      <c r="H79" s="3"/>
      <c r="I79" s="3"/>
      <c r="J79" s="3"/>
      <c r="K79" s="3"/>
    </row>
    <row r="80" spans="8:11" ht="12.75" customHeight="1">
      <c r="H80" s="3"/>
      <c r="I80" s="3"/>
      <c r="J80" s="3"/>
      <c r="K80" s="3"/>
    </row>
    <row r="81" spans="8:11" ht="12.75" customHeight="1">
      <c r="H81" s="3"/>
      <c r="I81" s="3"/>
      <c r="J81" s="3"/>
      <c r="K81" s="3"/>
    </row>
    <row r="82" spans="8:11" ht="12.75" customHeight="1">
      <c r="H82" s="3"/>
      <c r="I82" s="3"/>
      <c r="J82" s="3"/>
      <c r="K82" s="3"/>
    </row>
    <row r="83" spans="8:11" ht="12.75" customHeight="1">
      <c r="H83" s="3"/>
      <c r="I83" s="3"/>
      <c r="J83" s="3"/>
      <c r="K83" s="3"/>
    </row>
    <row r="84" spans="8:11" ht="12.75" customHeight="1">
      <c r="H84" s="3"/>
      <c r="I84" s="3"/>
      <c r="J84" s="3"/>
      <c r="K84" s="3"/>
    </row>
    <row r="85" spans="8:11" ht="12.75" customHeight="1">
      <c r="H85" s="3"/>
      <c r="I85" s="3"/>
      <c r="J85" s="3"/>
      <c r="K85" s="3"/>
    </row>
    <row r="86" spans="8:11" ht="12.75" customHeight="1">
      <c r="H86" s="3"/>
      <c r="I86" s="3"/>
      <c r="J86" s="3"/>
      <c r="K86" s="3"/>
    </row>
    <row r="87" spans="8:11" ht="12.75" customHeight="1">
      <c r="H87" s="3"/>
      <c r="I87" s="3"/>
      <c r="J87" s="3"/>
      <c r="K87" s="3"/>
    </row>
    <row r="88" spans="8:11" ht="12.75" customHeight="1">
      <c r="H88" s="3"/>
      <c r="I88" s="3"/>
      <c r="J88" s="3"/>
      <c r="K88" s="3"/>
    </row>
    <row r="89" spans="8:11" ht="12.75" customHeight="1">
      <c r="H89" s="3"/>
      <c r="I89" s="3"/>
      <c r="J89" s="3"/>
      <c r="K89" s="3"/>
    </row>
    <row r="90" spans="8:11" ht="12.75" customHeight="1">
      <c r="H90" s="3"/>
      <c r="I90" s="3"/>
      <c r="J90" s="3"/>
      <c r="K90" s="3"/>
    </row>
    <row r="91" spans="8:11" ht="12.75" customHeight="1">
      <c r="H91" s="3"/>
      <c r="I91" s="3"/>
      <c r="J91" s="3"/>
      <c r="K91" s="3"/>
    </row>
    <row r="92" spans="8:11" ht="12.75" customHeight="1">
      <c r="H92" s="3"/>
      <c r="I92" s="3"/>
      <c r="J92" s="3"/>
      <c r="K92" s="3"/>
    </row>
    <row r="93" spans="8:11" ht="12.75" customHeight="1">
      <c r="H93" s="3"/>
      <c r="I93" s="3"/>
      <c r="J93" s="3"/>
      <c r="K93" s="3"/>
    </row>
    <row r="94" spans="8:11" ht="12.75" customHeight="1">
      <c r="H94" s="3"/>
      <c r="I94" s="3"/>
      <c r="J94" s="3"/>
      <c r="K94" s="3"/>
    </row>
    <row r="95" spans="8:11" ht="12.75" customHeight="1">
      <c r="H95" s="3"/>
      <c r="I95" s="3"/>
      <c r="J95" s="3"/>
      <c r="K95" s="3"/>
    </row>
    <row r="96" spans="8:11" ht="12.75" customHeight="1">
      <c r="H96" s="3"/>
      <c r="I96" s="3"/>
      <c r="J96" s="3"/>
      <c r="K96" s="3"/>
    </row>
    <row r="97" spans="8:11" ht="12.75" customHeight="1">
      <c r="H97" s="3"/>
      <c r="I97" s="3"/>
      <c r="J97" s="3"/>
      <c r="K97" s="3"/>
    </row>
    <row r="98" spans="8:11" ht="12.75" customHeight="1">
      <c r="H98" s="3"/>
      <c r="I98" s="3"/>
      <c r="J98" s="3"/>
      <c r="K98" s="3"/>
    </row>
    <row r="99" spans="8:11" ht="12.75" customHeight="1">
      <c r="H99" s="3"/>
      <c r="I99" s="3"/>
      <c r="J99" s="3"/>
      <c r="K99" s="3"/>
    </row>
    <row r="100" spans="8:11" ht="12.75" customHeight="1">
      <c r="H100" s="3"/>
      <c r="I100" s="3"/>
      <c r="J100" s="3"/>
      <c r="K100" s="3"/>
    </row>
    <row r="101" spans="8:11" ht="12.75" customHeight="1">
      <c r="H101" s="3"/>
      <c r="I101" s="3"/>
      <c r="J101" s="3"/>
      <c r="K101" s="3"/>
    </row>
    <row r="102" spans="8:11" ht="12.75" customHeight="1">
      <c r="H102" s="3"/>
      <c r="I102" s="3"/>
      <c r="J102" s="3"/>
      <c r="K102" s="3"/>
    </row>
    <row r="103" spans="8:11" ht="12.75" customHeight="1">
      <c r="H103" s="3"/>
      <c r="I103" s="3"/>
      <c r="J103" s="3"/>
      <c r="K103" s="3"/>
    </row>
    <row r="104" spans="8:11" ht="12.75" customHeight="1">
      <c r="H104" s="3"/>
      <c r="I104" s="3"/>
      <c r="J104" s="3"/>
      <c r="K104" s="3"/>
    </row>
    <row r="105" spans="8:11" ht="12.75" customHeight="1">
      <c r="H105" s="3"/>
      <c r="I105" s="3"/>
      <c r="J105" s="3"/>
      <c r="K105" s="3"/>
    </row>
    <row r="106" spans="8:11" ht="12.75" customHeight="1">
      <c r="H106" s="3"/>
      <c r="I106" s="3"/>
      <c r="J106" s="3"/>
      <c r="K106" s="3"/>
    </row>
    <row r="107" spans="8:11" ht="12.75" customHeight="1">
      <c r="H107" s="3"/>
      <c r="I107" s="3"/>
      <c r="J107" s="3"/>
      <c r="K107" s="3"/>
    </row>
    <row r="108" spans="8:11" ht="12.75" customHeight="1">
      <c r="H108" s="3"/>
      <c r="I108" s="3"/>
      <c r="J108" s="3"/>
      <c r="K108" s="3"/>
    </row>
    <row r="109" spans="8:11" ht="12.75" customHeight="1">
      <c r="H109" s="3"/>
      <c r="I109" s="3"/>
      <c r="J109" s="3"/>
      <c r="K109" s="3"/>
    </row>
    <row r="110" spans="8:11" ht="12.75" customHeight="1">
      <c r="H110" s="3"/>
      <c r="I110" s="3"/>
      <c r="J110" s="3"/>
      <c r="K110" s="3"/>
    </row>
    <row r="111" spans="8:11" ht="12.75" customHeight="1">
      <c r="H111" s="3"/>
      <c r="I111" s="3"/>
      <c r="J111" s="3"/>
      <c r="K111" s="3"/>
    </row>
    <row r="112" spans="8:11" ht="12.75" customHeight="1">
      <c r="H112" s="3"/>
      <c r="I112" s="3"/>
      <c r="J112" s="3"/>
      <c r="K112" s="3"/>
    </row>
    <row r="113" spans="8:11" ht="12.75" customHeight="1">
      <c r="H113" s="3"/>
      <c r="I113" s="3"/>
      <c r="J113" s="3"/>
      <c r="K113" s="3"/>
    </row>
    <row r="114" spans="8:11" ht="12.75" customHeight="1">
      <c r="H114" s="3"/>
      <c r="I114" s="3"/>
      <c r="J114" s="3"/>
      <c r="K114" s="3"/>
    </row>
    <row r="115" spans="8:11" ht="12.75" customHeight="1">
      <c r="H115" s="3"/>
      <c r="I115" s="3"/>
      <c r="J115" s="3"/>
      <c r="K115" s="3"/>
    </row>
    <row r="116" spans="8:11" ht="12.75" customHeight="1">
      <c r="H116" s="3"/>
      <c r="I116" s="3"/>
      <c r="J116" s="3"/>
      <c r="K116" s="3"/>
    </row>
    <row r="117" spans="8:11" ht="12.75" customHeight="1">
      <c r="H117" s="3"/>
      <c r="I117" s="3"/>
      <c r="J117" s="3"/>
      <c r="K117" s="3"/>
    </row>
    <row r="118" spans="8:11" ht="12.75" customHeight="1">
      <c r="H118" s="3"/>
      <c r="I118" s="3"/>
      <c r="J118" s="3"/>
      <c r="K118" s="3"/>
    </row>
    <row r="119" spans="8:11" ht="12.75" customHeight="1">
      <c r="H119" s="3"/>
      <c r="I119" s="3"/>
      <c r="J119" s="3"/>
      <c r="K119" s="3"/>
    </row>
    <row r="120" spans="8:11" ht="12.75" customHeight="1">
      <c r="H120" s="3"/>
      <c r="I120" s="3"/>
      <c r="J120" s="3"/>
      <c r="K120" s="3"/>
    </row>
    <row r="121" spans="8:11" ht="12.75" customHeight="1">
      <c r="H121" s="3"/>
      <c r="I121" s="3"/>
      <c r="J121" s="3"/>
      <c r="K121" s="3"/>
    </row>
    <row r="122" spans="8:11" ht="12.75" customHeight="1">
      <c r="H122" s="3"/>
      <c r="I122" s="3"/>
      <c r="J122" s="3"/>
      <c r="K122" s="3"/>
    </row>
    <row r="123" spans="8:11" ht="12.75" customHeight="1">
      <c r="H123" s="3"/>
      <c r="I123" s="3"/>
      <c r="J123" s="3"/>
      <c r="K123" s="3"/>
    </row>
    <row r="124" spans="8:11" ht="12.75" customHeight="1">
      <c r="H124" s="3"/>
      <c r="I124" s="3"/>
      <c r="J124" s="3"/>
      <c r="K124" s="3"/>
    </row>
    <row r="125" spans="8:11" ht="12.75" customHeight="1">
      <c r="H125" s="3"/>
      <c r="I125" s="3"/>
      <c r="J125" s="3"/>
      <c r="K125" s="3"/>
    </row>
    <row r="126" spans="8:11" ht="12.75" customHeight="1">
      <c r="H126" s="3"/>
      <c r="I126" s="3"/>
      <c r="J126" s="3"/>
      <c r="K126" s="3"/>
    </row>
    <row r="127" spans="8:11" ht="12.75" customHeight="1">
      <c r="H127" s="3"/>
      <c r="I127" s="3"/>
      <c r="J127" s="3"/>
      <c r="K127" s="3"/>
    </row>
    <row r="128" spans="8:11" ht="12.75" customHeight="1">
      <c r="H128" s="3"/>
      <c r="I128" s="3"/>
      <c r="J128" s="3"/>
      <c r="K128" s="3"/>
    </row>
    <row r="129" spans="8:11" ht="12.75" customHeight="1">
      <c r="H129" s="3"/>
      <c r="I129" s="3"/>
      <c r="J129" s="3"/>
      <c r="K129" s="3"/>
    </row>
    <row r="130" spans="8:11" ht="12.75" customHeight="1">
      <c r="H130" s="3"/>
      <c r="I130" s="3"/>
      <c r="J130" s="3"/>
      <c r="K130" s="3"/>
    </row>
    <row r="131" spans="8:11" ht="12.75" customHeight="1">
      <c r="H131" s="3"/>
      <c r="I131" s="3"/>
      <c r="J131" s="3"/>
      <c r="K131" s="3"/>
    </row>
    <row r="132" spans="8:11" ht="12.75" customHeight="1">
      <c r="H132" s="3"/>
      <c r="I132" s="3"/>
      <c r="J132" s="3"/>
      <c r="K132" s="3"/>
    </row>
    <row r="133" spans="8:11" ht="12.75" customHeight="1">
      <c r="H133" s="3"/>
      <c r="I133" s="3"/>
      <c r="J133" s="3"/>
      <c r="K133" s="3"/>
    </row>
    <row r="134" spans="8:11" ht="12.75" customHeight="1">
      <c r="H134" s="3"/>
      <c r="I134" s="3"/>
      <c r="J134" s="3"/>
      <c r="K134" s="3"/>
    </row>
    <row r="135" spans="8:11" ht="12.75" customHeight="1">
      <c r="H135" s="3"/>
      <c r="I135" s="3"/>
      <c r="J135" s="3"/>
      <c r="K135" s="3"/>
    </row>
    <row r="136" spans="8:11" ht="12.75" customHeight="1">
      <c r="H136" s="3"/>
      <c r="I136" s="3"/>
      <c r="J136" s="3"/>
      <c r="K136" s="3"/>
    </row>
    <row r="137" spans="8:11" ht="12.75" customHeight="1">
      <c r="H137" s="3"/>
      <c r="I137" s="3"/>
      <c r="J137" s="3"/>
      <c r="K137" s="3"/>
    </row>
    <row r="138" spans="8:11" ht="12.75" customHeight="1">
      <c r="H138" s="3"/>
      <c r="I138" s="3"/>
      <c r="J138" s="3"/>
      <c r="K138" s="3"/>
    </row>
    <row r="139" spans="8:11" ht="12.75" customHeight="1">
      <c r="H139" s="3"/>
      <c r="I139" s="3"/>
      <c r="J139" s="3"/>
      <c r="K139" s="3"/>
    </row>
    <row r="140" spans="8:11" ht="12.75" customHeight="1">
      <c r="H140" s="3"/>
      <c r="I140" s="3"/>
      <c r="J140" s="3"/>
      <c r="K140" s="3"/>
    </row>
    <row r="141" spans="8:11" ht="12.75" customHeight="1">
      <c r="H141" s="3"/>
      <c r="I141" s="3"/>
      <c r="J141" s="3"/>
      <c r="K141" s="3"/>
    </row>
    <row r="142" spans="8:11" ht="12.75" customHeight="1">
      <c r="H142" s="3"/>
      <c r="I142" s="3"/>
      <c r="J142" s="3"/>
      <c r="K142" s="3"/>
    </row>
    <row r="143" spans="8:11" ht="12.75" customHeight="1">
      <c r="H143" s="3"/>
      <c r="I143" s="3"/>
      <c r="J143" s="3"/>
      <c r="K143" s="3"/>
    </row>
    <row r="144" spans="8:11" ht="12.75" customHeight="1">
      <c r="H144" s="3"/>
      <c r="I144" s="3"/>
      <c r="J144" s="3"/>
      <c r="K144" s="3"/>
    </row>
    <row r="145" spans="8:11" ht="12.75" customHeight="1">
      <c r="H145" s="3"/>
      <c r="I145" s="3"/>
      <c r="J145" s="3"/>
      <c r="K145" s="3"/>
    </row>
    <row r="146" spans="8:11" ht="12.75" customHeight="1">
      <c r="H146" s="3"/>
      <c r="I146" s="3"/>
      <c r="J146" s="3"/>
      <c r="K146" s="3"/>
    </row>
    <row r="147" spans="8:11" ht="12.75" customHeight="1">
      <c r="H147" s="3"/>
      <c r="I147" s="3"/>
      <c r="J147" s="3"/>
      <c r="K147" s="3"/>
    </row>
    <row r="148" spans="8:11" ht="12.75" customHeight="1">
      <c r="H148" s="3"/>
      <c r="I148" s="3"/>
      <c r="J148" s="3"/>
      <c r="K148" s="3"/>
    </row>
    <row r="149" spans="8:11" ht="12.75" customHeight="1">
      <c r="H149" s="3"/>
      <c r="I149" s="3"/>
      <c r="J149" s="3"/>
      <c r="K149" s="3"/>
    </row>
    <row r="150" spans="8:11" ht="12.75" customHeight="1">
      <c r="H150" s="3"/>
      <c r="I150" s="3"/>
      <c r="J150" s="3"/>
      <c r="K150" s="3"/>
    </row>
    <row r="151" spans="8:11" ht="12.75" customHeight="1">
      <c r="H151" s="3"/>
      <c r="I151" s="3"/>
      <c r="J151" s="3"/>
      <c r="K151" s="3"/>
    </row>
    <row r="152" spans="8:11" ht="12.75" customHeight="1">
      <c r="H152" s="3"/>
      <c r="I152" s="3"/>
      <c r="J152" s="3"/>
      <c r="K152" s="3"/>
    </row>
    <row r="153" spans="8:11" ht="12.75" customHeight="1">
      <c r="H153" s="3"/>
      <c r="I153" s="3"/>
      <c r="J153" s="3"/>
      <c r="K153" s="3"/>
    </row>
    <row r="154" spans="8:11" ht="12.75" customHeight="1">
      <c r="H154" s="3"/>
      <c r="I154" s="3"/>
      <c r="J154" s="3"/>
      <c r="K154" s="3"/>
    </row>
    <row r="155" spans="8:11" ht="12.75" customHeight="1">
      <c r="H155" s="3"/>
      <c r="I155" s="3"/>
      <c r="J155" s="3"/>
      <c r="K155" s="3"/>
    </row>
    <row r="156" spans="8:11" ht="12.75" customHeight="1">
      <c r="H156" s="3"/>
      <c r="I156" s="3"/>
      <c r="J156" s="3"/>
      <c r="K156" s="3"/>
    </row>
    <row r="157" spans="8:11" ht="12.75" customHeight="1">
      <c r="H157" s="3"/>
      <c r="I157" s="3"/>
      <c r="J157" s="3"/>
      <c r="K157" s="3"/>
    </row>
    <row r="158" spans="8:11" ht="12.75" customHeight="1">
      <c r="H158" s="3"/>
      <c r="I158" s="3"/>
      <c r="J158" s="3"/>
      <c r="K158" s="3"/>
    </row>
    <row r="159" spans="8:11" ht="12.75" customHeight="1">
      <c r="H159" s="3"/>
      <c r="I159" s="3"/>
      <c r="J159" s="3"/>
      <c r="K159" s="3"/>
    </row>
    <row r="160" spans="8:11" ht="12.75" customHeight="1">
      <c r="H160" s="3"/>
      <c r="I160" s="3"/>
      <c r="J160" s="3"/>
      <c r="K160" s="3"/>
    </row>
    <row r="161" spans="8:11" ht="12.75" customHeight="1">
      <c r="H161" s="3"/>
      <c r="I161" s="3"/>
      <c r="J161" s="3"/>
      <c r="K161" s="3"/>
    </row>
    <row r="162" spans="8:11" ht="12.75" customHeight="1">
      <c r="H162" s="3"/>
      <c r="I162" s="3"/>
      <c r="J162" s="3"/>
      <c r="K162" s="3"/>
    </row>
    <row r="163" spans="8:11" ht="12.75" customHeight="1">
      <c r="H163" s="3"/>
      <c r="I163" s="3"/>
      <c r="J163" s="3"/>
      <c r="K163" s="3"/>
    </row>
    <row r="164" spans="8:11" ht="12.75" customHeight="1">
      <c r="H164" s="3"/>
      <c r="I164" s="3"/>
      <c r="J164" s="3"/>
      <c r="K164" s="3"/>
    </row>
    <row r="165" spans="8:11" ht="12.75" customHeight="1">
      <c r="H165" s="3"/>
      <c r="I165" s="3"/>
      <c r="J165" s="3"/>
      <c r="K165" s="3"/>
    </row>
    <row r="166" spans="8:11" ht="12.75" customHeight="1">
      <c r="H166" s="3"/>
      <c r="I166" s="3"/>
      <c r="J166" s="3"/>
      <c r="K166" s="3"/>
    </row>
    <row r="167" spans="8:11" ht="12.75" customHeight="1">
      <c r="H167" s="3"/>
      <c r="I167" s="3"/>
      <c r="J167" s="3"/>
      <c r="K167" s="3"/>
    </row>
    <row r="168" spans="8:11" ht="12.75" customHeight="1">
      <c r="H168" s="3"/>
      <c r="I168" s="3"/>
      <c r="J168" s="3"/>
      <c r="K168" s="3"/>
    </row>
    <row r="169" spans="8:11" ht="12.75" customHeight="1">
      <c r="H169" s="3"/>
      <c r="I169" s="3"/>
      <c r="J169" s="3"/>
      <c r="K169" s="3"/>
    </row>
    <row r="170" spans="8:11" ht="12.75" customHeight="1">
      <c r="H170" s="3"/>
      <c r="I170" s="3"/>
      <c r="J170" s="3"/>
      <c r="K170" s="3"/>
    </row>
    <row r="171" spans="8:11" ht="12.75" customHeight="1">
      <c r="H171" s="3"/>
      <c r="I171" s="3"/>
      <c r="J171" s="3"/>
      <c r="K171" s="3"/>
    </row>
    <row r="172" spans="8:11" ht="12.75" customHeight="1">
      <c r="H172" s="3"/>
      <c r="I172" s="3"/>
      <c r="J172" s="3"/>
      <c r="K172" s="3"/>
    </row>
    <row r="173" spans="8:11" ht="12.75" customHeight="1">
      <c r="H173" s="3"/>
      <c r="I173" s="3"/>
      <c r="J173" s="3"/>
      <c r="K173" s="3"/>
    </row>
    <row r="174" spans="8:11" ht="12.75" customHeight="1">
      <c r="H174" s="3"/>
      <c r="I174" s="3"/>
      <c r="J174" s="3"/>
      <c r="K174" s="3"/>
    </row>
    <row r="175" spans="8:11" ht="12.75" customHeight="1">
      <c r="H175" s="3"/>
      <c r="I175" s="3"/>
      <c r="J175" s="3"/>
      <c r="K175" s="3"/>
    </row>
    <row r="176" spans="8:11" ht="12.75" customHeight="1">
      <c r="H176" s="3"/>
      <c r="I176" s="3"/>
      <c r="J176" s="3"/>
      <c r="K176" s="3"/>
    </row>
    <row r="177" spans="8:11" ht="12.75" customHeight="1">
      <c r="H177" s="3"/>
      <c r="I177" s="3"/>
      <c r="J177" s="3"/>
      <c r="K177" s="3"/>
    </row>
    <row r="178" spans="8:11" ht="12.75" customHeight="1">
      <c r="H178" s="3"/>
      <c r="I178" s="3"/>
      <c r="J178" s="3"/>
      <c r="K178" s="3"/>
    </row>
    <row r="179" spans="8:11" ht="12.75" customHeight="1">
      <c r="H179" s="3"/>
      <c r="I179" s="3"/>
      <c r="J179" s="3"/>
      <c r="K179" s="3"/>
    </row>
    <row r="180" spans="8:11" ht="12.75" customHeight="1">
      <c r="H180" s="3"/>
      <c r="I180" s="3"/>
      <c r="J180" s="3"/>
      <c r="K180" s="3"/>
    </row>
    <row r="181" spans="8:11" ht="12.75" customHeight="1">
      <c r="H181" s="3"/>
      <c r="I181" s="3"/>
      <c r="J181" s="3"/>
      <c r="K181" s="3"/>
    </row>
    <row r="182" spans="8:11" ht="12.75" customHeight="1">
      <c r="H182" s="3"/>
      <c r="I182" s="3"/>
      <c r="J182" s="3"/>
      <c r="K182" s="3"/>
    </row>
    <row r="183" spans="8:11" ht="12.75" customHeight="1">
      <c r="H183" s="3"/>
      <c r="I183" s="3"/>
      <c r="J183" s="3"/>
      <c r="K183" s="3"/>
    </row>
    <row r="184" spans="8:11" ht="12.75" customHeight="1">
      <c r="H184" s="3"/>
      <c r="I184" s="3"/>
      <c r="J184" s="3"/>
      <c r="K184" s="3"/>
    </row>
    <row r="185" spans="8:11" ht="12.75" customHeight="1">
      <c r="H185" s="3"/>
      <c r="I185" s="3"/>
      <c r="J185" s="3"/>
      <c r="K185" s="3"/>
    </row>
    <row r="186" spans="8:11" ht="12.75" customHeight="1">
      <c r="H186" s="3"/>
      <c r="I186" s="3"/>
      <c r="J186" s="3"/>
      <c r="K186" s="3"/>
    </row>
    <row r="187" spans="8:11" ht="12.75" customHeight="1">
      <c r="H187" s="3"/>
      <c r="I187" s="3"/>
      <c r="J187" s="3"/>
      <c r="K187" s="3"/>
    </row>
    <row r="188" spans="8:11" ht="12.75" customHeight="1">
      <c r="H188" s="3"/>
      <c r="I188" s="3"/>
      <c r="J188" s="3"/>
      <c r="K188" s="3"/>
    </row>
    <row r="189" spans="8:11" ht="12.75" customHeight="1">
      <c r="H189" s="3"/>
      <c r="I189" s="3"/>
      <c r="J189" s="3"/>
      <c r="K189" s="3"/>
    </row>
    <row r="190" spans="8:11" ht="12.75" customHeight="1">
      <c r="H190" s="3"/>
      <c r="I190" s="3"/>
      <c r="J190" s="3"/>
      <c r="K190" s="3"/>
    </row>
    <row r="191" spans="8:11" ht="12.75" customHeight="1">
      <c r="H191" s="3"/>
      <c r="I191" s="3"/>
      <c r="J191" s="3"/>
      <c r="K191" s="3"/>
    </row>
    <row r="192" spans="8:11" ht="12.75" customHeight="1">
      <c r="H192" s="3"/>
      <c r="I192" s="3"/>
      <c r="J192" s="3"/>
      <c r="K192" s="3"/>
    </row>
    <row r="193" spans="8:11" ht="12.75" customHeight="1">
      <c r="H193" s="3"/>
      <c r="I193" s="3"/>
      <c r="J193" s="3"/>
      <c r="K193" s="3"/>
    </row>
    <row r="194" spans="8:11" ht="12.75" customHeight="1">
      <c r="H194" s="3"/>
      <c r="I194" s="3"/>
      <c r="J194" s="3"/>
      <c r="K194" s="3"/>
    </row>
    <row r="195" spans="8:11" ht="12.75" customHeight="1">
      <c r="H195" s="3"/>
      <c r="I195" s="3"/>
      <c r="J195" s="3"/>
      <c r="K195" s="3"/>
    </row>
    <row r="196" spans="8:11" ht="12.75" customHeight="1">
      <c r="H196" s="3"/>
      <c r="I196" s="3"/>
      <c r="J196" s="3"/>
      <c r="K196" s="3"/>
    </row>
    <row r="197" spans="8:11" ht="12.75" customHeight="1">
      <c r="H197" s="3"/>
      <c r="I197" s="3"/>
      <c r="J197" s="3"/>
      <c r="K197" s="3"/>
    </row>
    <row r="198" spans="8:11" ht="12.75" customHeight="1">
      <c r="H198" s="3"/>
      <c r="I198" s="3"/>
      <c r="J198" s="3"/>
      <c r="K198" s="3"/>
    </row>
    <row r="199" spans="8:11" ht="12.75" customHeight="1">
      <c r="H199" s="3"/>
      <c r="I199" s="3"/>
      <c r="J199" s="3"/>
      <c r="K199" s="3"/>
    </row>
    <row r="200" spans="8:11" ht="12.75" customHeight="1">
      <c r="H200" s="3"/>
      <c r="I200" s="3"/>
      <c r="J200" s="3"/>
      <c r="K200" s="3"/>
    </row>
    <row r="201" spans="8:11" ht="12.75" customHeight="1">
      <c r="H201" s="3"/>
      <c r="I201" s="3"/>
      <c r="J201" s="3"/>
      <c r="K201" s="3"/>
    </row>
    <row r="202" spans="8:11" ht="12.75" customHeight="1">
      <c r="H202" s="3"/>
      <c r="I202" s="3"/>
      <c r="J202" s="3"/>
      <c r="K202" s="3"/>
    </row>
    <row r="203" spans="8:11" ht="12.75" customHeight="1">
      <c r="H203" s="3"/>
      <c r="I203" s="3"/>
      <c r="J203" s="3"/>
      <c r="K203" s="3"/>
    </row>
    <row r="204" spans="8:11" ht="12.75" customHeight="1">
      <c r="H204" s="3"/>
      <c r="I204" s="3"/>
      <c r="J204" s="3"/>
      <c r="K204" s="3"/>
    </row>
    <row r="205" spans="8:11" ht="12.75" customHeight="1">
      <c r="H205" s="3"/>
      <c r="I205" s="3"/>
      <c r="J205" s="3"/>
      <c r="K205" s="3"/>
    </row>
    <row r="206" spans="8:11" ht="12.75" customHeight="1">
      <c r="H206" s="3"/>
      <c r="I206" s="3"/>
      <c r="J206" s="3"/>
      <c r="K206" s="3"/>
    </row>
    <row r="207" spans="8:11" ht="12.75" customHeight="1">
      <c r="H207" s="3"/>
      <c r="I207" s="3"/>
      <c r="J207" s="3"/>
      <c r="K207" s="3"/>
    </row>
    <row r="208" spans="8:11" ht="12.75" customHeight="1">
      <c r="H208" s="3"/>
      <c r="I208" s="3"/>
      <c r="J208" s="3"/>
      <c r="K208" s="3"/>
    </row>
    <row r="209" spans="8:11" ht="12.75" customHeight="1">
      <c r="H209" s="3"/>
      <c r="I209" s="3"/>
      <c r="J209" s="3"/>
      <c r="K209" s="3"/>
    </row>
    <row r="210" spans="8:11" ht="12.75" customHeight="1">
      <c r="H210" s="3"/>
      <c r="I210" s="3"/>
      <c r="J210" s="3"/>
      <c r="K210" s="3"/>
    </row>
    <row r="211" spans="8:11" ht="12.75" customHeight="1">
      <c r="H211" s="3"/>
      <c r="I211" s="3"/>
      <c r="J211" s="3"/>
      <c r="K211" s="3"/>
    </row>
    <row r="212" spans="8:11" ht="12.75" customHeight="1">
      <c r="H212" s="3"/>
      <c r="I212" s="3"/>
      <c r="J212" s="3"/>
      <c r="K212" s="3"/>
    </row>
    <row r="213" spans="8:11" ht="12.75" customHeight="1">
      <c r="H213" s="3"/>
      <c r="I213" s="3"/>
      <c r="J213" s="3"/>
      <c r="K213" s="3"/>
    </row>
    <row r="214" spans="8:11" ht="12.75" customHeight="1">
      <c r="H214" s="3"/>
      <c r="I214" s="3"/>
      <c r="J214" s="3"/>
      <c r="K214" s="3"/>
    </row>
    <row r="215" spans="8:11" ht="12.75" customHeight="1">
      <c r="H215" s="3"/>
      <c r="I215" s="3"/>
      <c r="J215" s="3"/>
      <c r="K215" s="3"/>
    </row>
    <row r="216" spans="8:11" ht="12.75" customHeight="1">
      <c r="H216" s="3"/>
      <c r="I216" s="3"/>
      <c r="J216" s="3"/>
      <c r="K216" s="3"/>
    </row>
    <row r="217" spans="8:11" ht="12.75" customHeight="1">
      <c r="H217" s="3"/>
      <c r="I217" s="3"/>
      <c r="J217" s="3"/>
      <c r="K217" s="3"/>
    </row>
    <row r="218" spans="8:11" ht="12.75" customHeight="1">
      <c r="H218" s="3"/>
      <c r="I218" s="3"/>
      <c r="J218" s="3"/>
      <c r="K218" s="3"/>
    </row>
    <row r="219" spans="8:11" ht="12.75" customHeight="1">
      <c r="H219" s="3"/>
      <c r="I219" s="3"/>
      <c r="J219" s="3"/>
      <c r="K219" s="3"/>
    </row>
    <row r="220" spans="8:11" ht="12.75" customHeight="1">
      <c r="H220" s="3"/>
      <c r="I220" s="3"/>
      <c r="J220" s="3"/>
      <c r="K220" s="3"/>
    </row>
    <row r="221" spans="8:11" ht="15.75" customHeight="1"/>
    <row r="222" spans="8:11" ht="15.75" customHeight="1"/>
    <row r="223" spans="8:11" ht="15.75" customHeight="1"/>
    <row r="224" spans="8:1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1000"/>
  <sheetViews>
    <sheetView workbookViewId="0"/>
  </sheetViews>
  <sheetFormatPr defaultColWidth="14.44140625" defaultRowHeight="15" customHeight="1"/>
  <cols>
    <col min="1" max="6" width="8.6640625" customWidth="1"/>
    <col min="7" max="26" width="17.33203125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Luth - van den  Berg, H.</dc:creator>
  <cp:lastModifiedBy>Anonymous</cp:lastModifiedBy>
  <dcterms:created xsi:type="dcterms:W3CDTF">2020-06-15T13:31:08Z</dcterms:created>
  <dcterms:modified xsi:type="dcterms:W3CDTF">2020-10-21T19:19:28Z</dcterms:modified>
</cp:coreProperties>
</file>